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6"/>
  </bookViews>
  <sheets>
    <sheet name="放射科" sheetId="1" r:id="rId1"/>
    <sheet name="检验科" sheetId="2" r:id="rId2"/>
    <sheet name="功能科" sheetId="3" r:id="rId3"/>
    <sheet name="病理科" sheetId="4" r:id="rId4"/>
    <sheet name="胃镜室" sheetId="5" r:id="rId5"/>
    <sheet name="口腔科（美容科）" sheetId="6" r:id="rId6"/>
    <sheet name="五官科" sheetId="7" r:id="rId7"/>
    <sheet name="预防保健科" sheetId="8" r:id="rId8"/>
  </sheets>
  <definedNames>
    <definedName name="_xlnm.Print_Titles" localSheetId="0">'放射科'!$1:$2</definedName>
    <definedName name="_xlnm.Print_Titles" localSheetId="1">'检验科'!$1:$2</definedName>
    <definedName name="_xlnm._FilterDatabase" localSheetId="1" hidden="1">'检验科'!$A$2:$K$87</definedName>
    <definedName name="_xlnm.Print_Titles" localSheetId="2">'功能科'!$1:$2</definedName>
    <definedName name="_xlnm.Print_Titles" localSheetId="3">'病理科'!$1:$2</definedName>
    <definedName name="_xlnm.Print_Titles" localSheetId="4">'胃镜室'!$1:$2</definedName>
    <definedName name="_xlnm._FilterDatabase" localSheetId="4" hidden="1">'胃镜室'!$A$2:$K$36</definedName>
    <definedName name="_xlnm.Print_Titles" localSheetId="5">'口腔科（美容科）'!$1:$2</definedName>
    <definedName name="_xlnm.Print_Titles" localSheetId="6">'五官科'!$1:$2</definedName>
  </definedNames>
  <calcPr fullCalcOnLoad="1"/>
</workbook>
</file>

<file path=xl/sharedStrings.xml><?xml version="1.0" encoding="utf-8"?>
<sst xmlns="http://schemas.openxmlformats.org/spreadsheetml/2006/main" count="1271" uniqueCount="609">
  <si>
    <t>（放射科）医疗设备台账</t>
  </si>
  <si>
    <t>序
号</t>
  </si>
  <si>
    <t>设备名称</t>
  </si>
  <si>
    <t>数量</t>
  </si>
  <si>
    <t>生产厂家</t>
  </si>
  <si>
    <t>规格
型号</t>
  </si>
  <si>
    <t>购进
价格</t>
  </si>
  <si>
    <t>总价</t>
  </si>
  <si>
    <t>起用
时间</t>
  </si>
  <si>
    <t>备注</t>
  </si>
  <si>
    <t>使用科室</t>
  </si>
  <si>
    <t>类别</t>
  </si>
  <si>
    <t>椎间盘摘除器</t>
  </si>
  <si>
    <t>南京英特雷实业有限公司</t>
  </si>
  <si>
    <t>2001.11.01</t>
  </si>
  <si>
    <t>放射科</t>
  </si>
  <si>
    <t>手术</t>
  </si>
  <si>
    <t>X线通用诊断设备</t>
  </si>
  <si>
    <t>北京万东医疗装备股份有限公司</t>
  </si>
  <si>
    <t>F52-8C 500mA</t>
  </si>
  <si>
    <t>2002.03.01</t>
  </si>
  <si>
    <t>影像</t>
  </si>
  <si>
    <t>CR系统</t>
  </si>
  <si>
    <t>比利时AGFA Gevaert N.V</t>
  </si>
  <si>
    <t>AGFA</t>
  </si>
  <si>
    <t>2004.08.10</t>
  </si>
  <si>
    <t>激光相机</t>
  </si>
  <si>
    <t>LR5200P</t>
  </si>
  <si>
    <t>日本岛津制作所公司</t>
  </si>
  <si>
    <t>1000mA</t>
  </si>
  <si>
    <t>2001.12.01</t>
  </si>
  <si>
    <t>高压注射器</t>
  </si>
  <si>
    <t>ANGTOMAT6000</t>
  </si>
  <si>
    <t>附属</t>
  </si>
  <si>
    <t>DR</t>
  </si>
  <si>
    <t>北京通用电气华伦医疗设备有限公司</t>
  </si>
  <si>
    <t xml:space="preserve">definium6000 </t>
  </si>
  <si>
    <t>2008.07.15</t>
  </si>
  <si>
    <t>干式相机</t>
  </si>
  <si>
    <t>锐珂（上海）医疗器材有限公司</t>
  </si>
  <si>
    <t xml:space="preserve">DRYVIEW6800 </t>
  </si>
  <si>
    <t>DR附属</t>
  </si>
  <si>
    <t>报告工作站</t>
  </si>
  <si>
    <t>其它</t>
  </si>
  <si>
    <t>口腔全景机</t>
  </si>
  <si>
    <t>芬兰Instrumentum Dental PaloDEx Group Oy</t>
  </si>
  <si>
    <t>OP-100</t>
  </si>
  <si>
    <t>2008.05.15</t>
  </si>
  <si>
    <t>臭氧治疗仪</t>
  </si>
  <si>
    <t>E80</t>
  </si>
  <si>
    <t>投放</t>
  </si>
  <si>
    <t>移动X光机</t>
  </si>
  <si>
    <t>上海医疗器械厂</t>
  </si>
  <si>
    <t>PX-100CLK</t>
  </si>
  <si>
    <t>2003.05.25</t>
  </si>
  <si>
    <t>CT</t>
  </si>
  <si>
    <t>西门子公司医疗工程部</t>
  </si>
  <si>
    <t>BALANCE</t>
  </si>
  <si>
    <t>2001.02.01</t>
  </si>
  <si>
    <t xml:space="preserve">VISTRON CT </t>
  </si>
  <si>
    <t>CT附属</t>
  </si>
  <si>
    <t>GE核磁共振</t>
  </si>
  <si>
    <t>航卫通用电器医疗系统有限公司</t>
  </si>
  <si>
    <t>signa EXCITE0.35</t>
  </si>
  <si>
    <t>2007.01.17</t>
  </si>
  <si>
    <t>观片灯</t>
  </si>
  <si>
    <t>双联</t>
  </si>
  <si>
    <t>2001.02.06</t>
  </si>
  <si>
    <t>铅玻璃</t>
  </si>
  <si>
    <t>2000.11.25</t>
  </si>
  <si>
    <t>三相稳压器</t>
  </si>
  <si>
    <t>2004.06.01</t>
  </si>
  <si>
    <t>2006.12.11</t>
  </si>
  <si>
    <t>体重秤</t>
  </si>
  <si>
    <t>电动吸引器</t>
  </si>
  <si>
    <t>仪器柜</t>
  </si>
  <si>
    <t>1998.04.01</t>
  </si>
  <si>
    <t>器械台</t>
  </si>
  <si>
    <t>2002.01.01</t>
  </si>
  <si>
    <t>三联</t>
  </si>
  <si>
    <t>UPS电源</t>
  </si>
  <si>
    <t>2006.07.10</t>
  </si>
  <si>
    <t>铅衣</t>
  </si>
  <si>
    <t>1998.05.01</t>
  </si>
  <si>
    <t>工作站</t>
  </si>
  <si>
    <t>患者防护服</t>
  </si>
  <si>
    <t>1套</t>
  </si>
  <si>
    <t>西南医用设备厂</t>
  </si>
  <si>
    <t>KB-500mA</t>
  </si>
  <si>
    <t>1993.04.01</t>
  </si>
  <si>
    <t>紫外线消毒车</t>
  </si>
  <si>
    <t>2011.01.31</t>
  </si>
  <si>
    <t xml:space="preserve">移动DR </t>
  </si>
  <si>
    <t>西班牙赛德科公司</t>
  </si>
  <si>
    <t>SM-50HF-B</t>
  </si>
  <si>
    <t>2011.04.14</t>
  </si>
  <si>
    <t>德国西门子公司</t>
  </si>
  <si>
    <t>DIFINITION AS64</t>
  </si>
  <si>
    <t>2011.05.07</t>
  </si>
  <si>
    <t>DR工作站</t>
  </si>
  <si>
    <t>2012.01.10</t>
  </si>
  <si>
    <t>磁共振成像系统</t>
  </si>
  <si>
    <t>ESSENZA800</t>
  </si>
  <si>
    <t>2013.07.17</t>
  </si>
  <si>
    <t>电脑遥控灌肠整复仪</t>
  </si>
  <si>
    <t>JS-628E</t>
  </si>
  <si>
    <t>2014.05.10</t>
  </si>
  <si>
    <t>医电（常）</t>
  </si>
  <si>
    <t>骨密度仪</t>
  </si>
  <si>
    <t>美国HOLOGIC</t>
  </si>
  <si>
    <t>2014.12.01</t>
  </si>
  <si>
    <t>数字乳腺X线机</t>
  </si>
  <si>
    <t>德国西门子</t>
  </si>
  <si>
    <t>2014.12.10</t>
  </si>
  <si>
    <t>（检验科）医疗设备台账</t>
  </si>
  <si>
    <t>生物显微镜</t>
  </si>
  <si>
    <t>1995.06.01</t>
  </si>
  <si>
    <t>检验科</t>
  </si>
  <si>
    <t>光学</t>
  </si>
  <si>
    <t>1997.04.04</t>
  </si>
  <si>
    <t>奥林巴斯</t>
  </si>
  <si>
    <t>2000.05.01</t>
  </si>
  <si>
    <t>1997.10.01</t>
  </si>
  <si>
    <t>血液保存箱</t>
  </si>
  <si>
    <t>海尔</t>
  </si>
  <si>
    <t>HXC-206A</t>
  </si>
  <si>
    <t>2003.12.01</t>
  </si>
  <si>
    <t>检验</t>
  </si>
  <si>
    <t>酶标仪</t>
  </si>
  <si>
    <t>日本BIO-RAD</t>
  </si>
  <si>
    <t>MODEL-680</t>
  </si>
  <si>
    <t>2004.10.20</t>
  </si>
  <si>
    <t>全自动洗板机及电脑</t>
  </si>
  <si>
    <t>美国Bio-Rad公司</t>
  </si>
  <si>
    <t>MODEL-157</t>
  </si>
  <si>
    <t>电解质分析仪</t>
  </si>
  <si>
    <t>深圳市康立高科技有限公司梅县分公司</t>
  </si>
  <si>
    <t>AFT-500</t>
  </si>
  <si>
    <t>2004.04.01</t>
  </si>
  <si>
    <t>血凝仪</t>
  </si>
  <si>
    <t>德国BE公司</t>
  </si>
  <si>
    <t>BE半自动</t>
  </si>
  <si>
    <t>2002.06.01</t>
  </si>
  <si>
    <t>全自动血液化验分析系统</t>
  </si>
  <si>
    <t xml:space="preserve">瑞典Boule Medical AB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</si>
  <si>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麦道尼克CA620</t>
  </si>
  <si>
    <t>2006.07.03</t>
  </si>
  <si>
    <t>全自动尿沉渣分析系统</t>
  </si>
  <si>
    <t>徐州惠生电子科技有限公司</t>
  </si>
  <si>
    <t>EH-2060</t>
  </si>
  <si>
    <t>2005.03.11</t>
  </si>
  <si>
    <t>日本Sysmex Corporation</t>
  </si>
  <si>
    <t>XT1800i</t>
  </si>
  <si>
    <t>2003.08.01</t>
  </si>
  <si>
    <t>化学发光免疫分析仪</t>
  </si>
  <si>
    <t>美国雅培制药有限公司</t>
  </si>
  <si>
    <t>ABBOTT</t>
  </si>
  <si>
    <t>2002.10.09</t>
  </si>
  <si>
    <t>化学发光免疫系统</t>
  </si>
  <si>
    <t>美国贝克曼库尔特有限公司</t>
  </si>
  <si>
    <t>ACCESS2</t>
  </si>
  <si>
    <t>2009.02.17</t>
  </si>
  <si>
    <t>全自动生化分析仪</t>
  </si>
  <si>
    <t>日本Hitachi Science systems Ltd</t>
  </si>
  <si>
    <t>日立7180</t>
  </si>
  <si>
    <t>2004.09.04</t>
  </si>
  <si>
    <t>生物安全柜</t>
  </si>
  <si>
    <t>上海力申科学仪器有限公司</t>
  </si>
  <si>
    <t>Heal Force-1200</t>
  </si>
  <si>
    <t>2007.12.13</t>
  </si>
  <si>
    <t>全自动血液流变仪</t>
  </si>
  <si>
    <t>北京普利生仪器有限公司</t>
  </si>
  <si>
    <t>LBY-N6compact</t>
  </si>
  <si>
    <t>2008.04.07</t>
  </si>
  <si>
    <t>2008.04.29</t>
  </si>
  <si>
    <t>急诊生化分析仪</t>
  </si>
  <si>
    <t>南京神州英诺华医疗科技有限公司</t>
  </si>
  <si>
    <t>D240</t>
  </si>
  <si>
    <t>2008.08.30</t>
  </si>
  <si>
    <t>精子、微生物动（静）态图检分析系统</t>
  </si>
  <si>
    <t>北京同方神火科技有限公司</t>
  </si>
  <si>
    <t>清华同方</t>
  </si>
  <si>
    <t>2008.12.20</t>
  </si>
  <si>
    <t>尿液分析仪</t>
  </si>
  <si>
    <t>桂林市华通医用仪器有限公司</t>
  </si>
  <si>
    <t>HT-150</t>
  </si>
  <si>
    <t>2008.11.12</t>
  </si>
  <si>
    <t>全自动血凝仪</t>
  </si>
  <si>
    <t>日本希森美康株式会社</t>
  </si>
  <si>
    <t>Sysmex CA550</t>
  </si>
  <si>
    <t>2008.07.01</t>
  </si>
  <si>
    <t>特定蛋白分析仪</t>
  </si>
  <si>
    <t>德国Dade Bchring Marburg GmbH</t>
  </si>
  <si>
    <t>BN ProSpec</t>
  </si>
  <si>
    <t>2008.06.01</t>
  </si>
  <si>
    <t>HT-2000</t>
  </si>
  <si>
    <t>2005.07.18</t>
  </si>
  <si>
    <t>恒温水浴箱</t>
  </si>
  <si>
    <t>2007.09.27</t>
  </si>
  <si>
    <t>离心机</t>
  </si>
  <si>
    <t>2007.11.30</t>
  </si>
  <si>
    <t>微量振荡器</t>
  </si>
  <si>
    <t>1996.07.01</t>
  </si>
  <si>
    <t>培养箱</t>
  </si>
  <si>
    <t>1988.01.01</t>
  </si>
  <si>
    <t>80-2型</t>
  </si>
  <si>
    <t>2004.06.25</t>
  </si>
  <si>
    <t>2001.03.01</t>
  </si>
  <si>
    <t>2005.06.01</t>
  </si>
  <si>
    <t>1994.08.01</t>
  </si>
  <si>
    <t>2004.11.16</t>
  </si>
  <si>
    <t>电热干燥箱</t>
  </si>
  <si>
    <t>1998.03.01</t>
  </si>
  <si>
    <t>血球计数仪</t>
  </si>
  <si>
    <t>XE-2100E</t>
  </si>
  <si>
    <t>2010.08.20</t>
  </si>
  <si>
    <t xml:space="preserve">瑞典Boule Medical AB                                                                                                                                                                                                                                             </t>
  </si>
  <si>
    <t>CA620</t>
  </si>
  <si>
    <t>2010.09.06</t>
  </si>
  <si>
    <t>红外线灭菌器</t>
  </si>
  <si>
    <t>2010.10.29</t>
  </si>
  <si>
    <t>力康公司</t>
  </si>
  <si>
    <t>HFSAFE-90</t>
  </si>
  <si>
    <t>2011.01.17</t>
  </si>
  <si>
    <t>手提式灭菌器</t>
  </si>
  <si>
    <t>上海三申</t>
  </si>
  <si>
    <t>2011.04.28</t>
  </si>
  <si>
    <t>日本伯乐公司</t>
  </si>
  <si>
    <t>BLO IMARK</t>
  </si>
  <si>
    <t>2011.08.03</t>
  </si>
  <si>
    <t>洗板机</t>
  </si>
  <si>
    <t>BLO 1575</t>
  </si>
  <si>
    <t>药敏分析仪</t>
  </si>
  <si>
    <t>上海复星生物公司</t>
  </si>
  <si>
    <t>BIOFUSUN</t>
  </si>
  <si>
    <t>2011.08.11</t>
  </si>
  <si>
    <t>干式生化分析仪</t>
  </si>
  <si>
    <t>美国强生公司</t>
  </si>
  <si>
    <t>V350</t>
  </si>
  <si>
    <t>2011.08.30</t>
  </si>
  <si>
    <t>电热恒温培养箱</t>
  </si>
  <si>
    <t>DNP9162</t>
  </si>
  <si>
    <t>2012.03.01</t>
  </si>
  <si>
    <t>电热恒温干燥箱</t>
  </si>
  <si>
    <t>DHG9071A</t>
  </si>
  <si>
    <t>DNP9082</t>
  </si>
  <si>
    <t>三用恒温水箱</t>
  </si>
  <si>
    <t>DK600S</t>
  </si>
  <si>
    <t>自动平衡离心机</t>
  </si>
  <si>
    <t>L500</t>
  </si>
  <si>
    <t>台式离心机</t>
  </si>
  <si>
    <t>80-2B</t>
  </si>
  <si>
    <t>CO2培养箱</t>
  </si>
  <si>
    <t>上海力康</t>
  </si>
  <si>
    <t>HF151</t>
  </si>
  <si>
    <t>2012.04.06</t>
  </si>
  <si>
    <t>北京爱科希德</t>
  </si>
  <si>
    <t>SA-6600</t>
  </si>
  <si>
    <t>2012.06.01</t>
  </si>
  <si>
    <t>显微镜</t>
  </si>
  <si>
    <t>CX21</t>
  </si>
  <si>
    <t>2012.07.17</t>
  </si>
  <si>
    <t>日本日立</t>
  </si>
  <si>
    <t>2012.08.23</t>
  </si>
  <si>
    <t>超敏C反应蛋白</t>
  </si>
  <si>
    <t>UIKREAS10</t>
  </si>
  <si>
    <t>2012.09.14</t>
  </si>
  <si>
    <t>2012.07.19</t>
  </si>
  <si>
    <t>辅助</t>
  </si>
  <si>
    <t>希森美康</t>
  </si>
  <si>
    <t>XS-8001</t>
  </si>
  <si>
    <t>2013.03.08</t>
  </si>
  <si>
    <t>AVE-76</t>
  </si>
  <si>
    <t>2013.10.10</t>
  </si>
  <si>
    <t>免疫定量分析仪</t>
  </si>
  <si>
    <t>FIA8100</t>
  </si>
  <si>
    <t>糖化血红蛋白仪</t>
  </si>
  <si>
    <t>BIO-RAD-10</t>
  </si>
  <si>
    <t>2013.09.02</t>
  </si>
  <si>
    <t>荧光免疫分析仪</t>
  </si>
  <si>
    <t>DR-M6608</t>
  </si>
  <si>
    <t>血浆解冻仪</t>
  </si>
  <si>
    <t>KJX-IB</t>
  </si>
  <si>
    <t>2013.12.13</t>
  </si>
  <si>
    <t>高速冰冻离心机</t>
  </si>
  <si>
    <t>TGL-16GR</t>
  </si>
  <si>
    <t>2013.12.06</t>
  </si>
  <si>
    <t>全自动血沉仪</t>
  </si>
  <si>
    <t>TEST-1</t>
  </si>
  <si>
    <t>2014.09.05</t>
  </si>
  <si>
    <t>全自动血培养仪</t>
  </si>
  <si>
    <t>3D120</t>
  </si>
  <si>
    <t>2014.08.18</t>
  </si>
  <si>
    <t>2014.09.10</t>
  </si>
  <si>
    <t>XS-1000i</t>
  </si>
  <si>
    <t>2014.09.20</t>
  </si>
  <si>
    <t>医用离心机</t>
  </si>
  <si>
    <t>KB80</t>
  </si>
  <si>
    <t>2014.10.10</t>
  </si>
  <si>
    <t>CA7000</t>
  </si>
  <si>
    <t>2015.03.06</t>
  </si>
  <si>
    <t>（功能科）医疗设备台账</t>
  </si>
  <si>
    <t>数字脑电图仪</t>
  </si>
  <si>
    <t>北京中科新拓仪器有限责任公司</t>
  </si>
  <si>
    <t>NT-9200</t>
  </si>
  <si>
    <t>2005.12.13</t>
  </si>
  <si>
    <t>功能科</t>
  </si>
  <si>
    <t>医电（电）</t>
  </si>
  <si>
    <t>肺功能测定仪</t>
  </si>
  <si>
    <t>日本福田</t>
  </si>
  <si>
    <t>ST-95</t>
  </si>
  <si>
    <t>1999.10.01</t>
  </si>
  <si>
    <t>十二导心电图机</t>
  </si>
  <si>
    <t>德国Marquette Hellige公司</t>
  </si>
  <si>
    <t>MAC1200</t>
  </si>
  <si>
    <t>2002.06.07</t>
  </si>
  <si>
    <t>十二导动态心电图机</t>
  </si>
  <si>
    <t>北京美高仪软件技术有限公司</t>
  </si>
  <si>
    <t>美高仪</t>
  </si>
  <si>
    <t>2005.01.24</t>
  </si>
  <si>
    <t>自动分析心电图机</t>
  </si>
  <si>
    <t>北京福田电子医疗仪器有限公司</t>
  </si>
  <si>
    <t>FCP-7101</t>
  </si>
  <si>
    <t>2007.12.03</t>
  </si>
  <si>
    <t>超声图像工作站</t>
  </si>
  <si>
    <t>打印机报废</t>
  </si>
  <si>
    <t>B超（GE)</t>
  </si>
  <si>
    <t>通用电气医疗系统（中国）有限公司</t>
  </si>
  <si>
    <t>logiq100</t>
  </si>
  <si>
    <t>1999.09.01</t>
  </si>
  <si>
    <t>B超</t>
  </si>
  <si>
    <t>日本阿洛卡</t>
  </si>
  <si>
    <t>ssd-630</t>
  </si>
  <si>
    <t>1996.05.01</t>
  </si>
  <si>
    <t>彩超</t>
  </si>
  <si>
    <t>意大利百胜集团公司</t>
  </si>
  <si>
    <t>百胜</t>
  </si>
  <si>
    <t>2005.01.17</t>
  </si>
  <si>
    <t>美国ATL公司</t>
  </si>
  <si>
    <t>UM-9 HDI</t>
  </si>
  <si>
    <t>1998.10.01</t>
  </si>
  <si>
    <t>GE</t>
  </si>
  <si>
    <t>LOGIQ7</t>
  </si>
  <si>
    <t>2006.09.29</t>
  </si>
  <si>
    <t>1999.08.01</t>
  </si>
  <si>
    <t>稳压器</t>
  </si>
  <si>
    <t>2006.09.30</t>
  </si>
  <si>
    <t>稳压电源</t>
  </si>
  <si>
    <t>JW831</t>
  </si>
  <si>
    <t>美国通用电气公司</t>
  </si>
  <si>
    <t>2010.07.10</t>
  </si>
  <si>
    <t>太阳电子科技公司</t>
  </si>
  <si>
    <t>SOLAR1848</t>
  </si>
  <si>
    <t>2011.07.28</t>
  </si>
  <si>
    <t>动态心电图机</t>
  </si>
  <si>
    <t>美国迪姆</t>
  </si>
  <si>
    <t>DMS300A</t>
  </si>
  <si>
    <t>2012.03.24</t>
  </si>
  <si>
    <t>射频肿瘤治疗仪</t>
  </si>
  <si>
    <t>南京天马</t>
  </si>
  <si>
    <t>TM-RFTI-1</t>
  </si>
  <si>
    <t>2010.06</t>
  </si>
  <si>
    <t>赠送</t>
  </si>
  <si>
    <t>中医诊疗</t>
  </si>
  <si>
    <t>超声诊断仪</t>
  </si>
  <si>
    <t>飞利浦医疗系统</t>
  </si>
  <si>
    <t>HD7</t>
  </si>
  <si>
    <t>2012.09.29</t>
  </si>
  <si>
    <t>心电图机</t>
  </si>
  <si>
    <t>通用电气公司</t>
  </si>
  <si>
    <t>MAC1200ST</t>
  </si>
  <si>
    <t>2013.06.13</t>
  </si>
  <si>
    <t>多普勒超声诊断仪</t>
  </si>
  <si>
    <t>西门子</t>
  </si>
  <si>
    <t>S2000</t>
  </si>
  <si>
    <t>2014.05.21</t>
  </si>
  <si>
    <t>（病理科）医疗设备台账</t>
  </si>
  <si>
    <t>快速处理仪</t>
  </si>
  <si>
    <t>上海震康医疗器械有限公司</t>
  </si>
  <si>
    <t>PHT-400</t>
  </si>
  <si>
    <t>2004.03.01</t>
  </si>
  <si>
    <t>病理科</t>
  </si>
  <si>
    <t>自动组织脱水机</t>
  </si>
  <si>
    <t>常州市中威电子仪器厂</t>
  </si>
  <si>
    <t>TSJ</t>
  </si>
  <si>
    <t>2001.09.01</t>
  </si>
  <si>
    <t>数码显微病理图像分析系统</t>
  </si>
  <si>
    <t>麦克奥迪实业有限公司</t>
  </si>
  <si>
    <t>DMBA</t>
  </si>
  <si>
    <t>2006.06.03</t>
  </si>
  <si>
    <t>病理切片机</t>
  </si>
  <si>
    <t>美康315R</t>
  </si>
  <si>
    <t>2006.08.18</t>
  </si>
  <si>
    <t>包埋机</t>
  </si>
  <si>
    <t>常州市雅博电子设备有限公司</t>
  </si>
  <si>
    <t>雅博</t>
  </si>
  <si>
    <t>漂烘片机</t>
  </si>
  <si>
    <t>1987.01.01</t>
  </si>
  <si>
    <t>双目</t>
  </si>
  <si>
    <t>1991.05.01</t>
  </si>
  <si>
    <t>TSJ-SX</t>
  </si>
  <si>
    <t>2011.03.01</t>
  </si>
  <si>
    <t>CX-22</t>
  </si>
  <si>
    <t>2013.10.29</t>
  </si>
  <si>
    <t>冷冻台</t>
  </si>
  <si>
    <t>BM450A</t>
  </si>
  <si>
    <t>2014.10.08</t>
  </si>
  <si>
    <t>漂片机</t>
  </si>
  <si>
    <t>PPJ-A</t>
  </si>
  <si>
    <t>2014.08.08</t>
  </si>
  <si>
    <t>摊片机</t>
  </si>
  <si>
    <t>TPJ-A</t>
  </si>
  <si>
    <t>（胃镜室）医疗设备台账</t>
  </si>
  <si>
    <t>高压水枪</t>
  </si>
  <si>
    <t>2005.12.20</t>
  </si>
  <si>
    <t>胃镜室</t>
  </si>
  <si>
    <t>高压气枪</t>
  </si>
  <si>
    <t>医用高频手术器</t>
  </si>
  <si>
    <t>常州市延陵电子设备有限公司</t>
  </si>
  <si>
    <t>POWER-420X</t>
  </si>
  <si>
    <t>2005.09.30</t>
  </si>
  <si>
    <t>内镜热极治疗仪</t>
  </si>
  <si>
    <t>北京华亘安邦科技有限公司</t>
  </si>
  <si>
    <t>HP-A100</t>
  </si>
  <si>
    <t>液体闪烁计数仪</t>
  </si>
  <si>
    <t>安徽养和医疗器械设备有限公司</t>
  </si>
  <si>
    <t>YH01</t>
  </si>
  <si>
    <t>厂家赠送</t>
  </si>
  <si>
    <t>下消化道电子镜</t>
  </si>
  <si>
    <t>日本奥林巴斯医疗株式会社</t>
  </si>
  <si>
    <t>EVIS LUCERA</t>
  </si>
  <si>
    <t>2008.11.26</t>
  </si>
  <si>
    <t>电子胃肠支气管镜</t>
  </si>
  <si>
    <t>图像处理装置</t>
  </si>
  <si>
    <t>CV-260</t>
  </si>
  <si>
    <t>内窥镜冷光源</t>
  </si>
  <si>
    <t>CLV-S40</t>
  </si>
  <si>
    <t>上消化道电子镜</t>
  </si>
  <si>
    <t>电子支气管内窥镜</t>
  </si>
  <si>
    <t>BF-160</t>
  </si>
  <si>
    <t>胃镜工作站</t>
  </si>
  <si>
    <t>2005.03.01</t>
  </si>
  <si>
    <t>交流稳压器</t>
  </si>
  <si>
    <t>有机消毒水槽</t>
  </si>
  <si>
    <t>2005.03.08</t>
  </si>
  <si>
    <t>有机玻璃消毒柜</t>
  </si>
  <si>
    <t>2005.03.17</t>
  </si>
  <si>
    <t>DX23D</t>
  </si>
  <si>
    <t>2011.01.05</t>
  </si>
  <si>
    <t>电子胃镜</t>
  </si>
  <si>
    <t>奥林巴斯公司</t>
  </si>
  <si>
    <t>GIF-Q260</t>
  </si>
  <si>
    <t>2010.01.29</t>
  </si>
  <si>
    <t>DX-23D</t>
  </si>
  <si>
    <t>2012.04.16</t>
  </si>
  <si>
    <t>2012.09.10</t>
  </si>
  <si>
    <t>（口腔科）医疗设备台账</t>
  </si>
  <si>
    <t>牙科X线机</t>
  </si>
  <si>
    <t>MSD-Ⅲ</t>
  </si>
  <si>
    <t>2006.04.14</t>
  </si>
  <si>
    <t>口腔科</t>
  </si>
  <si>
    <t>超声洁牙机</t>
  </si>
  <si>
    <t>赛特力P5</t>
  </si>
  <si>
    <t>口腔</t>
  </si>
  <si>
    <t>牙科治疗机</t>
  </si>
  <si>
    <t>苏州公理福医疗器械有限公司</t>
  </si>
  <si>
    <t>AM9089</t>
  </si>
  <si>
    <t>AM9090</t>
  </si>
  <si>
    <t>2003.04.01</t>
  </si>
  <si>
    <t>2000.04.01</t>
  </si>
  <si>
    <t>高压灭菌器</t>
  </si>
  <si>
    <t>德国MELAGAPPARATE公司</t>
  </si>
  <si>
    <t>23V-S</t>
  </si>
  <si>
    <t>医电（消）</t>
  </si>
  <si>
    <t>牙科综合治疗机</t>
  </si>
  <si>
    <t>珠海西格医疗设备有限公司</t>
  </si>
  <si>
    <t>SIGER</t>
  </si>
  <si>
    <t>空气压缩机</t>
  </si>
  <si>
    <t>SIGER牙科椅附属设备</t>
  </si>
  <si>
    <t>技工微型打磨机</t>
  </si>
  <si>
    <t>2006.01.11</t>
  </si>
  <si>
    <t>银汞混合器</t>
  </si>
  <si>
    <t>YG-I</t>
  </si>
  <si>
    <t>1998.07.01</t>
  </si>
  <si>
    <t>光固化机</t>
  </si>
  <si>
    <t>QHL-75</t>
  </si>
  <si>
    <t>2005.08.26</t>
  </si>
  <si>
    <t>压缩机</t>
  </si>
  <si>
    <t>JP-1</t>
  </si>
  <si>
    <t>手术无影灯</t>
  </si>
  <si>
    <t>YD01-4</t>
  </si>
  <si>
    <t>激光皮肤治疗仪</t>
  </si>
  <si>
    <t>MONALIZA</t>
  </si>
  <si>
    <t>2010.12.09</t>
  </si>
  <si>
    <t>强脉冲光治疗仪</t>
  </si>
  <si>
    <t>SMQ-A</t>
  </si>
  <si>
    <t>S30</t>
  </si>
  <si>
    <t>2012.01.06</t>
  </si>
  <si>
    <t>种植机</t>
  </si>
  <si>
    <t>法国安多健</t>
  </si>
  <si>
    <t>2012.06.11</t>
  </si>
  <si>
    <t>2012.10.17</t>
  </si>
  <si>
    <t>齿科成型机</t>
  </si>
  <si>
    <t>2013.10.04</t>
  </si>
  <si>
    <t>电离子手术治疗机</t>
  </si>
  <si>
    <t>GX-III</t>
  </si>
  <si>
    <t>2013.08.27</t>
  </si>
  <si>
    <t>医电（常)</t>
  </si>
  <si>
    <t>深圳希格</t>
  </si>
  <si>
    <t>2015.01.12</t>
  </si>
  <si>
    <t>（五官科）医疗设备台账</t>
  </si>
  <si>
    <t>裂隙灯</t>
  </si>
  <si>
    <t>苏州六六视觉科技股份有限公司</t>
  </si>
  <si>
    <t>YZ5F</t>
  </si>
  <si>
    <t>2003.07.01</t>
  </si>
  <si>
    <t>五官科</t>
  </si>
  <si>
    <t>2004.10.07</t>
  </si>
  <si>
    <t>同视机</t>
  </si>
  <si>
    <t>长春市光电仪器厂</t>
  </si>
  <si>
    <t>TSJ-IV</t>
  </si>
  <si>
    <t>非接触眼压计及升降台</t>
  </si>
  <si>
    <t>日本株式会社拓普康</t>
  </si>
  <si>
    <t>CT-80</t>
  </si>
  <si>
    <t>眼科A/B超</t>
  </si>
  <si>
    <t>天津迈达医学科技有限公司</t>
  </si>
  <si>
    <t>BME-200</t>
  </si>
  <si>
    <t>手术显微镜及放大镜</t>
  </si>
  <si>
    <t>上海轶德医疗设备有限公司</t>
  </si>
  <si>
    <t>SM-2000L</t>
  </si>
  <si>
    <t>2005.07.15</t>
  </si>
  <si>
    <t>KPT激光泪道治疗仪</t>
  </si>
  <si>
    <t>武汉华工激光工程有限责任公司</t>
  </si>
  <si>
    <t>KTP-MTK-8</t>
  </si>
  <si>
    <t>2004.04.10</t>
  </si>
  <si>
    <t>全电脑视野仪</t>
  </si>
  <si>
    <t>重庆泰克医电仪器产业有限责任公司</t>
  </si>
  <si>
    <t>TEC-3</t>
  </si>
  <si>
    <t>2008.06.24</t>
  </si>
  <si>
    <t>视觉电生理检查系统</t>
  </si>
  <si>
    <t>TEC350</t>
  </si>
  <si>
    <t>电脑角膜验光仪</t>
  </si>
  <si>
    <t>TOPCON KR8800</t>
  </si>
  <si>
    <t>速效鼓膜治疗机</t>
  </si>
  <si>
    <t>微波治疗机</t>
  </si>
  <si>
    <t>南京驰伟商贸有限公司</t>
  </si>
  <si>
    <t>ivc</t>
  </si>
  <si>
    <t>2009.07.27</t>
  </si>
  <si>
    <t>耳鼻喉科结合治疗台电动椅</t>
  </si>
  <si>
    <t>南京侨伟医疗仪器有限公司</t>
  </si>
  <si>
    <t>NQW7600</t>
  </si>
  <si>
    <t>2001.08.01</t>
  </si>
  <si>
    <t>纤维鼻咽喉镜</t>
  </si>
  <si>
    <t>日本Olympus Optical Co.,Ltd</t>
  </si>
  <si>
    <t>奥林巴斯ENF-T3</t>
  </si>
  <si>
    <t>2003.06.03</t>
  </si>
  <si>
    <t>高压蒸汽灭菌器</t>
  </si>
  <si>
    <t>德国MELAG</t>
  </si>
  <si>
    <t>MELAG Autoclave 17</t>
  </si>
  <si>
    <t>2009.05.12</t>
  </si>
  <si>
    <t>超声雾化器</t>
  </si>
  <si>
    <t>402T</t>
  </si>
  <si>
    <t>2005.05.07</t>
  </si>
  <si>
    <t>雾化器</t>
  </si>
  <si>
    <t>402A</t>
  </si>
  <si>
    <t>儿童图形视力表灯箱</t>
  </si>
  <si>
    <t>2004.09.07</t>
  </si>
  <si>
    <t>检眼镜</t>
  </si>
  <si>
    <t>YZ6E</t>
  </si>
  <si>
    <t>2005.06.02</t>
  </si>
  <si>
    <t>多功能电离子手术治疗机</t>
  </si>
  <si>
    <t>2006.04.20</t>
  </si>
  <si>
    <t>标准对数视力表灯</t>
  </si>
  <si>
    <t>SLD-Ⅱ</t>
  </si>
  <si>
    <t>中耳分析仪</t>
  </si>
  <si>
    <t>2010.07.29</t>
  </si>
  <si>
    <t>YZ-6H</t>
  </si>
  <si>
    <t>2011.01.18</t>
  </si>
  <si>
    <t>数码裂隙灯</t>
  </si>
  <si>
    <t>重庆瑞明康华</t>
  </si>
  <si>
    <t>SLM-4ER</t>
  </si>
  <si>
    <t>电子鼻咽喉镜</t>
  </si>
  <si>
    <t>隔音室</t>
  </si>
  <si>
    <t>A-12</t>
  </si>
  <si>
    <t>听力计</t>
  </si>
  <si>
    <t>XETA</t>
  </si>
  <si>
    <t>Y25F</t>
  </si>
  <si>
    <t>（预防保健科）医疗设备台账</t>
  </si>
  <si>
    <t>超声波体检机</t>
  </si>
  <si>
    <t>南京康是福</t>
  </si>
  <si>
    <t>2012.05.10</t>
  </si>
  <si>
    <t>预防保健科</t>
  </si>
  <si>
    <t>超高倍显微分析仪</t>
  </si>
  <si>
    <t>TH</t>
  </si>
  <si>
    <t>2009.01.06</t>
  </si>
  <si>
    <t>肿瘤科调入</t>
  </si>
  <si>
    <t>体质辨识系统</t>
  </si>
  <si>
    <t>3.0</t>
  </si>
  <si>
    <t>超短波治疗机</t>
  </si>
  <si>
    <t>2002.05.09</t>
  </si>
  <si>
    <t>红外按摩床</t>
  </si>
  <si>
    <t>北京康福宝公司</t>
  </si>
  <si>
    <t>KFB-1</t>
  </si>
  <si>
    <t>暗适应仪</t>
  </si>
  <si>
    <t>BD-II-120</t>
  </si>
  <si>
    <t>2013.07.16</t>
  </si>
  <si>
    <t>MAC800</t>
  </si>
  <si>
    <t>2013.09.06</t>
  </si>
  <si>
    <t>PONY FX</t>
  </si>
  <si>
    <t>2014.05.05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</si>
</sst>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7" fontId="4" fillId="0" borderId="1" xfId="0" applyNumberFormat="1" applyFont="1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7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8" fontId="3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41">
      <selection activeCell="G45" sqref="G45:G53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5.00390625" style="1" customWidth="1"/>
    <col min="4" max="4" width="19.00390625" style="1" customWidth="1"/>
    <col min="5" max="5" width="9.625" style="1" customWidth="1"/>
    <col min="6" max="6" width="13.375" style="2" customWidth="1"/>
    <col min="7" max="7" width="14.50390625" style="2" customWidth="1"/>
    <col min="8" max="8" width="9.50390625" style="1" customWidth="1"/>
    <col min="9" max="9" width="19.50390625" style="1" customWidth="1"/>
    <col min="10" max="11" width="9.00390625" style="1" customWidth="1"/>
  </cols>
  <sheetData>
    <row r="1" spans="1:1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12</v>
      </c>
      <c r="C3" s="7">
        <v>1</v>
      </c>
      <c r="D3" s="8" t="s">
        <v>13</v>
      </c>
      <c r="E3" s="4"/>
      <c r="F3" s="10">
        <v>60000</v>
      </c>
      <c r="G3" s="29">
        <f>C3*F3</f>
        <v>60000</v>
      </c>
      <c r="H3" s="8" t="s">
        <v>14</v>
      </c>
      <c r="I3" s="8"/>
      <c r="J3" s="7" t="s">
        <v>15</v>
      </c>
      <c r="K3" s="7" t="s">
        <v>16</v>
      </c>
    </row>
    <row r="4" spans="1:11" ht="24.75" customHeight="1">
      <c r="A4" s="4">
        <v>2</v>
      </c>
      <c r="B4" s="11" t="s">
        <v>17</v>
      </c>
      <c r="C4" s="12">
        <v>0</v>
      </c>
      <c r="D4" s="13" t="s">
        <v>18</v>
      </c>
      <c r="E4" s="11" t="s">
        <v>19</v>
      </c>
      <c r="F4" s="15"/>
      <c r="G4" s="29">
        <f aca="true" t="shared" si="0" ref="G4:G35">C4*F4</f>
        <v>0</v>
      </c>
      <c r="H4" s="13" t="s">
        <v>20</v>
      </c>
      <c r="I4" s="18">
        <v>272000</v>
      </c>
      <c r="J4" s="12" t="s">
        <v>15</v>
      </c>
      <c r="K4" s="12" t="s">
        <v>21</v>
      </c>
    </row>
    <row r="5" spans="1:11" ht="24.75" customHeight="1">
      <c r="A5" s="4">
        <v>3</v>
      </c>
      <c r="B5" s="11" t="s">
        <v>22</v>
      </c>
      <c r="C5" s="12">
        <v>0</v>
      </c>
      <c r="D5" s="30" t="s">
        <v>23</v>
      </c>
      <c r="E5" s="11" t="s">
        <v>24</v>
      </c>
      <c r="F5" s="15"/>
      <c r="G5" s="29">
        <f t="shared" si="0"/>
        <v>0</v>
      </c>
      <c r="H5" s="30" t="s">
        <v>25</v>
      </c>
      <c r="I5" s="51">
        <v>1350000</v>
      </c>
      <c r="J5" s="12" t="s">
        <v>15</v>
      </c>
      <c r="K5" s="12" t="s">
        <v>21</v>
      </c>
    </row>
    <row r="6" spans="1:11" ht="24.75" customHeight="1">
      <c r="A6" s="4">
        <v>4</v>
      </c>
      <c r="B6" s="11" t="s">
        <v>26</v>
      </c>
      <c r="C6" s="12">
        <v>0</v>
      </c>
      <c r="D6" s="31"/>
      <c r="E6" s="11" t="s">
        <v>27</v>
      </c>
      <c r="F6" s="15"/>
      <c r="G6" s="29">
        <f t="shared" si="0"/>
        <v>0</v>
      </c>
      <c r="H6" s="31"/>
      <c r="I6" s="52"/>
      <c r="J6" s="12" t="s">
        <v>15</v>
      </c>
      <c r="K6" s="12" t="s">
        <v>21</v>
      </c>
    </row>
    <row r="7" spans="1:11" ht="24.75" customHeight="1">
      <c r="A7" s="4">
        <v>5</v>
      </c>
      <c r="B7" s="4" t="s">
        <v>17</v>
      </c>
      <c r="C7" s="7">
        <v>1</v>
      </c>
      <c r="D7" s="8" t="s">
        <v>28</v>
      </c>
      <c r="E7" s="4" t="s">
        <v>29</v>
      </c>
      <c r="F7" s="32">
        <v>2024180.4</v>
      </c>
      <c r="G7" s="9">
        <f t="shared" si="0"/>
        <v>2024180.4</v>
      </c>
      <c r="H7" s="33" t="s">
        <v>30</v>
      </c>
      <c r="I7" s="8"/>
      <c r="J7" s="7" t="s">
        <v>15</v>
      </c>
      <c r="K7" s="7" t="s">
        <v>21</v>
      </c>
    </row>
    <row r="8" spans="1:11" ht="24.75" customHeight="1">
      <c r="A8" s="4">
        <v>6</v>
      </c>
      <c r="B8" s="4" t="s">
        <v>31</v>
      </c>
      <c r="C8" s="7">
        <v>1</v>
      </c>
      <c r="D8" s="8"/>
      <c r="E8" s="4" t="s">
        <v>32</v>
      </c>
      <c r="F8" s="34"/>
      <c r="G8" s="9"/>
      <c r="H8" s="35"/>
      <c r="I8" s="8" t="s">
        <v>33</v>
      </c>
      <c r="J8" s="7" t="s">
        <v>15</v>
      </c>
      <c r="K8" s="7" t="s">
        <v>21</v>
      </c>
    </row>
    <row r="9" spans="1:11" ht="24.75" customHeight="1">
      <c r="A9" s="4">
        <v>7</v>
      </c>
      <c r="B9" s="4" t="s">
        <v>34</v>
      </c>
      <c r="C9" s="7">
        <v>1</v>
      </c>
      <c r="D9" s="8" t="s">
        <v>35</v>
      </c>
      <c r="E9" s="4" t="s">
        <v>36</v>
      </c>
      <c r="F9" s="36">
        <v>1800000</v>
      </c>
      <c r="G9" s="9">
        <f t="shared" si="0"/>
        <v>1800000</v>
      </c>
      <c r="H9" s="33" t="s">
        <v>37</v>
      </c>
      <c r="I9" s="8"/>
      <c r="J9" s="7" t="s">
        <v>15</v>
      </c>
      <c r="K9" s="7" t="s">
        <v>21</v>
      </c>
    </row>
    <row r="10" spans="1:11" ht="24.75" customHeight="1">
      <c r="A10" s="4">
        <v>8</v>
      </c>
      <c r="B10" s="4" t="s">
        <v>38</v>
      </c>
      <c r="C10" s="7">
        <v>1</v>
      </c>
      <c r="D10" s="8" t="s">
        <v>39</v>
      </c>
      <c r="E10" s="4" t="s">
        <v>40</v>
      </c>
      <c r="F10" s="37"/>
      <c r="G10" s="9"/>
      <c r="H10" s="38"/>
      <c r="I10" s="8" t="s">
        <v>41</v>
      </c>
      <c r="J10" s="7" t="s">
        <v>15</v>
      </c>
      <c r="K10" s="7" t="s">
        <v>21</v>
      </c>
    </row>
    <row r="11" spans="1:11" ht="24.75" customHeight="1">
      <c r="A11" s="4">
        <v>9</v>
      </c>
      <c r="B11" s="4" t="s">
        <v>42</v>
      </c>
      <c r="C11" s="7">
        <v>1</v>
      </c>
      <c r="D11" s="8"/>
      <c r="E11" s="4"/>
      <c r="F11" s="34"/>
      <c r="G11" s="9"/>
      <c r="H11" s="35"/>
      <c r="I11" s="8" t="s">
        <v>41</v>
      </c>
      <c r="J11" s="7" t="s">
        <v>15</v>
      </c>
      <c r="K11" s="7" t="s">
        <v>43</v>
      </c>
    </row>
    <row r="12" spans="1:11" ht="24.75" customHeight="1">
      <c r="A12" s="4">
        <v>10</v>
      </c>
      <c r="B12" s="4" t="s">
        <v>44</v>
      </c>
      <c r="C12" s="7">
        <v>1</v>
      </c>
      <c r="D12" s="8" t="s">
        <v>45</v>
      </c>
      <c r="E12" s="4" t="s">
        <v>46</v>
      </c>
      <c r="F12" s="9">
        <v>360000</v>
      </c>
      <c r="G12" s="39">
        <f t="shared" si="0"/>
        <v>360000</v>
      </c>
      <c r="H12" s="8" t="s">
        <v>47</v>
      </c>
      <c r="I12" s="8"/>
      <c r="J12" s="7" t="s">
        <v>15</v>
      </c>
      <c r="K12" s="7" t="s">
        <v>21</v>
      </c>
    </row>
    <row r="13" spans="1:11" ht="24.75" customHeight="1">
      <c r="A13" s="4">
        <v>11</v>
      </c>
      <c r="B13" s="4" t="s">
        <v>48</v>
      </c>
      <c r="C13" s="7">
        <v>1</v>
      </c>
      <c r="D13" s="8"/>
      <c r="E13" s="4" t="s">
        <v>49</v>
      </c>
      <c r="F13" s="7"/>
      <c r="G13" s="29">
        <f t="shared" si="0"/>
        <v>0</v>
      </c>
      <c r="H13" s="8"/>
      <c r="I13" s="8" t="s">
        <v>50</v>
      </c>
      <c r="J13" s="7" t="s">
        <v>15</v>
      </c>
      <c r="K13" s="7" t="s">
        <v>16</v>
      </c>
    </row>
    <row r="14" spans="1:11" ht="24.75" customHeight="1">
      <c r="A14" s="4">
        <v>12</v>
      </c>
      <c r="B14" s="11" t="s">
        <v>51</v>
      </c>
      <c r="C14" s="12">
        <v>0</v>
      </c>
      <c r="D14" s="13" t="s">
        <v>52</v>
      </c>
      <c r="E14" s="11" t="s">
        <v>53</v>
      </c>
      <c r="G14" s="29">
        <f t="shared" si="0"/>
        <v>0</v>
      </c>
      <c r="H14" s="13" t="s">
        <v>54</v>
      </c>
      <c r="I14" s="18">
        <v>103000</v>
      </c>
      <c r="J14" s="12" t="s">
        <v>15</v>
      </c>
      <c r="K14" s="12" t="s">
        <v>21</v>
      </c>
    </row>
    <row r="15" spans="1:11" ht="24.75" customHeight="1">
      <c r="A15" s="4">
        <v>13</v>
      </c>
      <c r="B15" s="4" t="s">
        <v>55</v>
      </c>
      <c r="C15" s="7">
        <v>1</v>
      </c>
      <c r="D15" s="8" t="s">
        <v>56</v>
      </c>
      <c r="E15" s="4" t="s">
        <v>57</v>
      </c>
      <c r="F15" s="36">
        <v>3264854.6</v>
      </c>
      <c r="G15" s="9">
        <f t="shared" si="0"/>
        <v>3264854.6</v>
      </c>
      <c r="H15" s="33" t="s">
        <v>58</v>
      </c>
      <c r="I15" s="8"/>
      <c r="J15" s="7" t="s">
        <v>15</v>
      </c>
      <c r="K15" s="7" t="s">
        <v>21</v>
      </c>
    </row>
    <row r="16" spans="1:11" ht="24.75" customHeight="1">
      <c r="A16" s="4">
        <v>14</v>
      </c>
      <c r="B16" s="4" t="s">
        <v>31</v>
      </c>
      <c r="C16" s="7">
        <v>1</v>
      </c>
      <c r="D16" s="8"/>
      <c r="E16" s="4" t="s">
        <v>59</v>
      </c>
      <c r="F16" s="37"/>
      <c r="G16" s="9"/>
      <c r="H16" s="38"/>
      <c r="I16" s="8" t="s">
        <v>60</v>
      </c>
      <c r="J16" s="7" t="s">
        <v>15</v>
      </c>
      <c r="K16" s="7" t="s">
        <v>21</v>
      </c>
    </row>
    <row r="17" spans="1:11" ht="24.75" customHeight="1">
      <c r="A17" s="4">
        <v>15</v>
      </c>
      <c r="B17" s="4" t="s">
        <v>26</v>
      </c>
      <c r="C17" s="7">
        <v>1</v>
      </c>
      <c r="D17" s="8" t="s">
        <v>24</v>
      </c>
      <c r="E17" s="4" t="s">
        <v>27</v>
      </c>
      <c r="F17" s="34"/>
      <c r="G17" s="10"/>
      <c r="H17" s="35"/>
      <c r="I17" s="8" t="s">
        <v>60</v>
      </c>
      <c r="J17" s="7" t="s">
        <v>15</v>
      </c>
      <c r="K17" s="7" t="s">
        <v>21</v>
      </c>
    </row>
    <row r="18" spans="1:11" ht="24.75" customHeight="1">
      <c r="A18" s="4">
        <v>16</v>
      </c>
      <c r="B18" s="11" t="s">
        <v>61</v>
      </c>
      <c r="C18" s="12">
        <v>0</v>
      </c>
      <c r="D18" s="13" t="s">
        <v>62</v>
      </c>
      <c r="E18" s="11" t="s">
        <v>63</v>
      </c>
      <c r="G18" s="9">
        <f t="shared" si="0"/>
        <v>0</v>
      </c>
      <c r="H18" s="19" t="s">
        <v>64</v>
      </c>
      <c r="I18" s="18">
        <v>6100000</v>
      </c>
      <c r="J18" s="12" t="s">
        <v>15</v>
      </c>
      <c r="K18" s="12" t="s">
        <v>21</v>
      </c>
    </row>
    <row r="19" spans="1:11" ht="24.75" customHeight="1">
      <c r="A19" s="4">
        <v>17</v>
      </c>
      <c r="B19" s="4" t="s">
        <v>65</v>
      </c>
      <c r="C19" s="7">
        <v>2</v>
      </c>
      <c r="D19" s="8"/>
      <c r="E19" s="4" t="s">
        <v>66</v>
      </c>
      <c r="F19" s="40">
        <v>540</v>
      </c>
      <c r="G19" s="9">
        <f t="shared" si="0"/>
        <v>1080</v>
      </c>
      <c r="H19" s="22"/>
      <c r="I19" s="8"/>
      <c r="J19" s="7" t="s">
        <v>15</v>
      </c>
      <c r="K19" s="7" t="s">
        <v>43</v>
      </c>
    </row>
    <row r="20" spans="1:11" ht="24.75" customHeight="1">
      <c r="A20" s="4">
        <v>18</v>
      </c>
      <c r="B20" s="4" t="s">
        <v>65</v>
      </c>
      <c r="C20" s="7">
        <v>1</v>
      </c>
      <c r="D20" s="8"/>
      <c r="E20" s="4"/>
      <c r="F20" s="40">
        <v>793</v>
      </c>
      <c r="G20" s="9">
        <f t="shared" si="0"/>
        <v>793</v>
      </c>
      <c r="H20" s="22" t="s">
        <v>67</v>
      </c>
      <c r="I20" s="8"/>
      <c r="J20" s="7" t="s">
        <v>15</v>
      </c>
      <c r="K20" s="7" t="s">
        <v>43</v>
      </c>
    </row>
    <row r="21" spans="1:11" ht="24.75" customHeight="1">
      <c r="A21" s="4">
        <v>19</v>
      </c>
      <c r="B21" s="4" t="s">
        <v>65</v>
      </c>
      <c r="C21" s="7">
        <v>1</v>
      </c>
      <c r="D21" s="8"/>
      <c r="E21" s="4" t="s">
        <v>66</v>
      </c>
      <c r="F21" s="40">
        <v>1290</v>
      </c>
      <c r="G21" s="9">
        <f t="shared" si="0"/>
        <v>1290</v>
      </c>
      <c r="H21" s="22" t="s">
        <v>67</v>
      </c>
      <c r="I21" s="8"/>
      <c r="J21" s="7" t="s">
        <v>15</v>
      </c>
      <c r="K21" s="7" t="s">
        <v>43</v>
      </c>
    </row>
    <row r="22" spans="1:11" ht="24.75" customHeight="1">
      <c r="A22" s="4">
        <v>20</v>
      </c>
      <c r="B22" s="4" t="s">
        <v>68</v>
      </c>
      <c r="C22" s="7">
        <v>1</v>
      </c>
      <c r="D22" s="8"/>
      <c r="E22" s="4"/>
      <c r="F22" s="40">
        <v>7800</v>
      </c>
      <c r="G22" s="9">
        <f t="shared" si="0"/>
        <v>7800</v>
      </c>
      <c r="H22" s="22" t="s">
        <v>69</v>
      </c>
      <c r="I22" s="8"/>
      <c r="J22" s="7" t="s">
        <v>15</v>
      </c>
      <c r="K22" s="7" t="s">
        <v>43</v>
      </c>
    </row>
    <row r="23" spans="1:11" ht="24.75" customHeight="1">
      <c r="A23" s="4">
        <v>21</v>
      </c>
      <c r="B23" s="4" t="s">
        <v>70</v>
      </c>
      <c r="C23" s="7">
        <v>1</v>
      </c>
      <c r="D23" s="8"/>
      <c r="E23" s="4"/>
      <c r="F23" s="40">
        <v>19000</v>
      </c>
      <c r="G23" s="9">
        <f t="shared" si="0"/>
        <v>19000</v>
      </c>
      <c r="H23" s="22" t="s">
        <v>71</v>
      </c>
      <c r="I23" s="8"/>
      <c r="J23" s="7" t="s">
        <v>15</v>
      </c>
      <c r="K23" s="7" t="s">
        <v>43</v>
      </c>
    </row>
    <row r="24" spans="1:11" ht="24.75" customHeight="1">
      <c r="A24" s="4">
        <v>22</v>
      </c>
      <c r="B24" s="4" t="s">
        <v>65</v>
      </c>
      <c r="C24" s="7">
        <v>1</v>
      </c>
      <c r="D24" s="8"/>
      <c r="E24" s="4" t="s">
        <v>66</v>
      </c>
      <c r="F24" s="40">
        <v>1290</v>
      </c>
      <c r="G24" s="9">
        <f t="shared" si="0"/>
        <v>1290</v>
      </c>
      <c r="H24" s="22"/>
      <c r="I24" s="8"/>
      <c r="J24" s="7" t="s">
        <v>15</v>
      </c>
      <c r="K24" s="7" t="s">
        <v>43</v>
      </c>
    </row>
    <row r="25" spans="1:11" ht="24.75" customHeight="1">
      <c r="A25" s="4">
        <v>23</v>
      </c>
      <c r="B25" s="4" t="s">
        <v>65</v>
      </c>
      <c r="C25" s="7">
        <v>2</v>
      </c>
      <c r="D25" s="8"/>
      <c r="E25" s="4" t="s">
        <v>66</v>
      </c>
      <c r="F25" s="40">
        <v>728</v>
      </c>
      <c r="G25" s="9">
        <f t="shared" si="0"/>
        <v>1456</v>
      </c>
      <c r="H25" s="22" t="s">
        <v>72</v>
      </c>
      <c r="I25" s="8"/>
      <c r="J25" s="7" t="s">
        <v>15</v>
      </c>
      <c r="K25" s="7" t="s">
        <v>43</v>
      </c>
    </row>
    <row r="26" spans="1:11" ht="24.75" customHeight="1">
      <c r="A26" s="4">
        <v>24</v>
      </c>
      <c r="B26" s="4" t="s">
        <v>73</v>
      </c>
      <c r="C26" s="7">
        <v>1</v>
      </c>
      <c r="D26" s="8"/>
      <c r="E26" s="4"/>
      <c r="F26" s="40">
        <v>500</v>
      </c>
      <c r="G26" s="9">
        <f t="shared" si="0"/>
        <v>500</v>
      </c>
      <c r="H26" s="22" t="s">
        <v>72</v>
      </c>
      <c r="I26" s="8"/>
      <c r="J26" s="7" t="s">
        <v>15</v>
      </c>
      <c r="K26" s="7" t="s">
        <v>43</v>
      </c>
    </row>
    <row r="27" spans="1:11" ht="24.75" customHeight="1">
      <c r="A27" s="4">
        <v>25</v>
      </c>
      <c r="B27" s="4" t="s">
        <v>74</v>
      </c>
      <c r="C27" s="7">
        <v>1</v>
      </c>
      <c r="D27" s="8"/>
      <c r="E27" s="4"/>
      <c r="F27" s="40">
        <v>948.75</v>
      </c>
      <c r="G27" s="9">
        <f t="shared" si="0"/>
        <v>948.75</v>
      </c>
      <c r="H27" s="22" t="s">
        <v>14</v>
      </c>
      <c r="I27" s="8"/>
      <c r="J27" s="7" t="s">
        <v>15</v>
      </c>
      <c r="K27" s="7" t="s">
        <v>43</v>
      </c>
    </row>
    <row r="28" spans="1:11" ht="24.75" customHeight="1">
      <c r="A28" s="4">
        <v>26</v>
      </c>
      <c r="B28" s="4" t="s">
        <v>75</v>
      </c>
      <c r="C28" s="7">
        <v>1</v>
      </c>
      <c r="D28" s="8"/>
      <c r="E28" s="4"/>
      <c r="F28" s="40">
        <v>1026</v>
      </c>
      <c r="G28" s="9">
        <f t="shared" si="0"/>
        <v>1026</v>
      </c>
      <c r="H28" s="22" t="s">
        <v>76</v>
      </c>
      <c r="I28" s="8"/>
      <c r="J28" s="7" t="s">
        <v>15</v>
      </c>
      <c r="K28" s="7" t="s">
        <v>43</v>
      </c>
    </row>
    <row r="29" spans="1:11" ht="24.75" customHeight="1">
      <c r="A29" s="4">
        <v>27</v>
      </c>
      <c r="B29" s="4" t="s">
        <v>77</v>
      </c>
      <c r="C29" s="7">
        <v>1</v>
      </c>
      <c r="D29" s="8"/>
      <c r="E29" s="4"/>
      <c r="F29" s="40">
        <v>1100</v>
      </c>
      <c r="G29" s="9">
        <f t="shared" si="0"/>
        <v>1100</v>
      </c>
      <c r="H29" s="22" t="s">
        <v>78</v>
      </c>
      <c r="I29" s="8"/>
      <c r="J29" s="7" t="s">
        <v>15</v>
      </c>
      <c r="K29" s="7" t="s">
        <v>43</v>
      </c>
    </row>
    <row r="30" spans="1:11" ht="24.75" customHeight="1">
      <c r="A30" s="4">
        <v>28</v>
      </c>
      <c r="B30" s="4" t="s">
        <v>65</v>
      </c>
      <c r="C30" s="7">
        <v>2</v>
      </c>
      <c r="D30" s="8"/>
      <c r="E30" s="4" t="s">
        <v>79</v>
      </c>
      <c r="F30" s="40">
        <v>980</v>
      </c>
      <c r="G30" s="9">
        <f t="shared" si="0"/>
        <v>1960</v>
      </c>
      <c r="H30" s="22" t="s">
        <v>14</v>
      </c>
      <c r="I30" s="8"/>
      <c r="J30" s="7" t="s">
        <v>15</v>
      </c>
      <c r="K30" s="7" t="s">
        <v>43</v>
      </c>
    </row>
    <row r="31" spans="1:11" ht="24.75" customHeight="1">
      <c r="A31" s="4">
        <v>29</v>
      </c>
      <c r="B31" s="4" t="s">
        <v>80</v>
      </c>
      <c r="C31" s="7">
        <v>1</v>
      </c>
      <c r="D31" s="8"/>
      <c r="E31" s="4">
        <v>1510</v>
      </c>
      <c r="F31" s="40">
        <v>4200</v>
      </c>
      <c r="G31" s="9">
        <f t="shared" si="0"/>
        <v>4200</v>
      </c>
      <c r="H31" s="22" t="s">
        <v>81</v>
      </c>
      <c r="I31" s="8"/>
      <c r="J31" s="7" t="s">
        <v>15</v>
      </c>
      <c r="K31" s="7" t="s">
        <v>43</v>
      </c>
    </row>
    <row r="32" spans="1:11" ht="24.75" customHeight="1">
      <c r="A32" s="4">
        <v>30</v>
      </c>
      <c r="B32" s="4" t="s">
        <v>68</v>
      </c>
      <c r="C32" s="7">
        <v>5</v>
      </c>
      <c r="D32" s="8"/>
      <c r="E32" s="4"/>
      <c r="F32" s="40">
        <v>7800</v>
      </c>
      <c r="G32" s="9">
        <f t="shared" si="0"/>
        <v>39000</v>
      </c>
      <c r="H32" s="22" t="s">
        <v>69</v>
      </c>
      <c r="I32" s="8"/>
      <c r="J32" s="7" t="s">
        <v>15</v>
      </c>
      <c r="K32" s="7" t="s">
        <v>43</v>
      </c>
    </row>
    <row r="33" spans="1:11" ht="24.75" customHeight="1">
      <c r="A33" s="4">
        <v>31</v>
      </c>
      <c r="B33" s="4" t="s">
        <v>82</v>
      </c>
      <c r="C33" s="7">
        <v>2</v>
      </c>
      <c r="D33" s="8"/>
      <c r="E33" s="4"/>
      <c r="F33" s="40">
        <v>4320</v>
      </c>
      <c r="G33" s="9">
        <f t="shared" si="0"/>
        <v>8640</v>
      </c>
      <c r="H33" s="22" t="s">
        <v>83</v>
      </c>
      <c r="I33" s="8"/>
      <c r="J33" s="7" t="s">
        <v>15</v>
      </c>
      <c r="K33" s="7" t="s">
        <v>43</v>
      </c>
    </row>
    <row r="34" spans="1:11" ht="24.75" customHeight="1">
      <c r="A34" s="4">
        <v>32</v>
      </c>
      <c r="B34" s="4" t="s">
        <v>84</v>
      </c>
      <c r="C34" s="7">
        <v>2</v>
      </c>
      <c r="D34" s="8"/>
      <c r="E34" s="4"/>
      <c r="F34" s="41"/>
      <c r="G34" s="9">
        <f t="shared" si="0"/>
        <v>0</v>
      </c>
      <c r="H34" s="22"/>
      <c r="I34" s="8"/>
      <c r="J34" s="7" t="s">
        <v>15</v>
      </c>
      <c r="K34" s="7" t="s">
        <v>43</v>
      </c>
    </row>
    <row r="35" spans="1:11" ht="24.75" customHeight="1">
      <c r="A35" s="4">
        <v>33</v>
      </c>
      <c r="B35" s="4" t="s">
        <v>85</v>
      </c>
      <c r="C35" s="7" t="s">
        <v>86</v>
      </c>
      <c r="D35" s="8"/>
      <c r="E35" s="4"/>
      <c r="F35" s="41"/>
      <c r="G35" s="9"/>
      <c r="H35" s="22"/>
      <c r="I35" s="8"/>
      <c r="J35" s="7" t="s">
        <v>15</v>
      </c>
      <c r="K35" s="7" t="s">
        <v>43</v>
      </c>
    </row>
    <row r="36" spans="1:11" ht="24.75" customHeight="1">
      <c r="A36" s="4">
        <v>34</v>
      </c>
      <c r="B36" s="11" t="s">
        <v>17</v>
      </c>
      <c r="C36" s="12">
        <v>0</v>
      </c>
      <c r="D36" s="13" t="s">
        <v>87</v>
      </c>
      <c r="E36" s="11" t="s">
        <v>88</v>
      </c>
      <c r="F36" s="42"/>
      <c r="G36" s="9">
        <f aca="true" t="shared" si="1" ref="G36:G53">C36*F36</f>
        <v>0</v>
      </c>
      <c r="H36" s="19" t="s">
        <v>89</v>
      </c>
      <c r="I36" s="18">
        <v>103000</v>
      </c>
      <c r="J36" s="12" t="s">
        <v>15</v>
      </c>
      <c r="K36" s="12" t="s">
        <v>21</v>
      </c>
    </row>
    <row r="37" spans="1:11" ht="24.75" customHeight="1">
      <c r="A37" s="4">
        <v>35</v>
      </c>
      <c r="B37" s="4" t="s">
        <v>90</v>
      </c>
      <c r="C37" s="7">
        <v>1</v>
      </c>
      <c r="D37" s="8"/>
      <c r="E37" s="4"/>
      <c r="F37" s="40">
        <v>730</v>
      </c>
      <c r="G37" s="9">
        <f t="shared" si="1"/>
        <v>730</v>
      </c>
      <c r="H37" s="22" t="s">
        <v>91</v>
      </c>
      <c r="I37" s="8"/>
      <c r="J37" s="7" t="s">
        <v>15</v>
      </c>
      <c r="K37" s="7" t="s">
        <v>43</v>
      </c>
    </row>
    <row r="38" spans="1:11" ht="24.75" customHeight="1">
      <c r="A38" s="4">
        <v>36</v>
      </c>
      <c r="B38" s="4" t="s">
        <v>92</v>
      </c>
      <c r="C38" s="7">
        <v>1</v>
      </c>
      <c r="D38" s="8" t="s">
        <v>93</v>
      </c>
      <c r="E38" s="4" t="s">
        <v>94</v>
      </c>
      <c r="F38" s="40">
        <v>1550000</v>
      </c>
      <c r="G38" s="9">
        <f t="shared" si="1"/>
        <v>1550000</v>
      </c>
      <c r="H38" s="22" t="s">
        <v>95</v>
      </c>
      <c r="I38" s="8"/>
      <c r="J38" s="7" t="s">
        <v>15</v>
      </c>
      <c r="K38" s="7" t="s">
        <v>21</v>
      </c>
    </row>
    <row r="39" spans="1:11" ht="24.75" customHeight="1">
      <c r="A39" s="4">
        <v>37</v>
      </c>
      <c r="B39" s="4" t="s">
        <v>55</v>
      </c>
      <c r="C39" s="7">
        <v>1</v>
      </c>
      <c r="D39" s="8" t="s">
        <v>96</v>
      </c>
      <c r="E39" s="4" t="s">
        <v>97</v>
      </c>
      <c r="F39" s="40">
        <v>6682500</v>
      </c>
      <c r="G39" s="9">
        <f t="shared" si="1"/>
        <v>6682500</v>
      </c>
      <c r="H39" s="22" t="s">
        <v>98</v>
      </c>
      <c r="I39" s="8"/>
      <c r="J39" s="7" t="s">
        <v>15</v>
      </c>
      <c r="K39" s="7" t="s">
        <v>21</v>
      </c>
    </row>
    <row r="40" spans="1:11" ht="24.75" customHeight="1">
      <c r="A40" s="4">
        <v>38</v>
      </c>
      <c r="B40" s="4" t="s">
        <v>99</v>
      </c>
      <c r="C40" s="7">
        <v>1</v>
      </c>
      <c r="D40" s="8"/>
      <c r="E40" s="4"/>
      <c r="F40" s="40">
        <v>37000</v>
      </c>
      <c r="G40" s="9">
        <f t="shared" si="1"/>
        <v>37000</v>
      </c>
      <c r="H40" s="22" t="s">
        <v>100</v>
      </c>
      <c r="I40" s="8"/>
      <c r="J40" s="7" t="s">
        <v>15</v>
      </c>
      <c r="K40" s="7" t="s">
        <v>43</v>
      </c>
    </row>
    <row r="41" spans="1:11" ht="24.75" customHeight="1">
      <c r="A41" s="4">
        <v>39</v>
      </c>
      <c r="B41" s="4" t="s">
        <v>101</v>
      </c>
      <c r="C41" s="7">
        <v>1</v>
      </c>
      <c r="D41" s="8" t="s">
        <v>96</v>
      </c>
      <c r="E41" s="4" t="s">
        <v>102</v>
      </c>
      <c r="F41" s="40">
        <v>6800000</v>
      </c>
      <c r="G41" s="9">
        <f t="shared" si="1"/>
        <v>6800000</v>
      </c>
      <c r="H41" s="22" t="s">
        <v>103</v>
      </c>
      <c r="I41" s="8"/>
      <c r="J41" s="7" t="s">
        <v>15</v>
      </c>
      <c r="K41" s="7" t="s">
        <v>21</v>
      </c>
    </row>
    <row r="42" spans="1:11" ht="24.75" customHeight="1">
      <c r="A42" s="4">
        <v>40</v>
      </c>
      <c r="B42" s="4" t="s">
        <v>104</v>
      </c>
      <c r="C42" s="43">
        <v>1</v>
      </c>
      <c r="D42" s="44"/>
      <c r="E42" s="45" t="s">
        <v>105</v>
      </c>
      <c r="F42" s="40">
        <v>21800</v>
      </c>
      <c r="G42" s="9">
        <f t="shared" si="1"/>
        <v>21800</v>
      </c>
      <c r="H42" s="22" t="s">
        <v>106</v>
      </c>
      <c r="I42" s="53"/>
      <c r="J42" s="7" t="s">
        <v>15</v>
      </c>
      <c r="K42" s="7" t="s">
        <v>107</v>
      </c>
    </row>
    <row r="43" spans="1:11" ht="24.75" customHeight="1">
      <c r="A43" s="4">
        <v>41</v>
      </c>
      <c r="B43" s="4" t="s">
        <v>108</v>
      </c>
      <c r="C43" s="46">
        <v>1</v>
      </c>
      <c r="D43" s="8" t="s">
        <v>109</v>
      </c>
      <c r="E43" s="4"/>
      <c r="F43" s="47">
        <v>680000</v>
      </c>
      <c r="G43" s="9">
        <f t="shared" si="1"/>
        <v>680000</v>
      </c>
      <c r="H43" s="22" t="s">
        <v>110</v>
      </c>
      <c r="I43" s="8"/>
      <c r="J43" s="7" t="s">
        <v>15</v>
      </c>
      <c r="K43" s="7" t="s">
        <v>21</v>
      </c>
    </row>
    <row r="44" spans="1:11" ht="24.75" customHeight="1">
      <c r="A44" s="4">
        <v>42</v>
      </c>
      <c r="B44" s="4" t="s">
        <v>111</v>
      </c>
      <c r="C44" s="46">
        <v>1</v>
      </c>
      <c r="D44" s="8" t="s">
        <v>112</v>
      </c>
      <c r="E44" s="4"/>
      <c r="F44" s="47">
        <v>2317270</v>
      </c>
      <c r="G44" s="9">
        <f t="shared" si="1"/>
        <v>2317270</v>
      </c>
      <c r="H44" s="22" t="s">
        <v>113</v>
      </c>
      <c r="I44" s="8"/>
      <c r="J44" s="7" t="s">
        <v>15</v>
      </c>
      <c r="K44" s="7" t="s">
        <v>21</v>
      </c>
    </row>
    <row r="45" spans="1:11" ht="24.75" customHeight="1">
      <c r="A45" s="4">
        <v>43</v>
      </c>
      <c r="B45" s="4"/>
      <c r="C45" s="46"/>
      <c r="D45" s="8"/>
      <c r="E45" s="4"/>
      <c r="F45" s="47"/>
      <c r="G45" s="9"/>
      <c r="H45" s="22"/>
      <c r="I45" s="8"/>
      <c r="J45" s="46"/>
      <c r="K45" s="46"/>
    </row>
    <row r="46" spans="1:11" ht="24.75" customHeight="1">
      <c r="A46" s="4">
        <v>44</v>
      </c>
      <c r="B46" s="4"/>
      <c r="C46" s="43"/>
      <c r="D46" s="44"/>
      <c r="E46" s="45"/>
      <c r="F46" s="48"/>
      <c r="G46" s="9"/>
      <c r="H46" s="49"/>
      <c r="I46" s="53"/>
      <c r="J46" s="43"/>
      <c r="K46" s="43"/>
    </row>
    <row r="47" spans="1:11" ht="24.75" customHeight="1">
      <c r="A47" s="4">
        <v>45</v>
      </c>
      <c r="B47" s="4"/>
      <c r="C47" s="43"/>
      <c r="D47" s="44"/>
      <c r="E47" s="45"/>
      <c r="F47" s="48"/>
      <c r="G47" s="9"/>
      <c r="H47" s="49"/>
      <c r="I47" s="53"/>
      <c r="J47" s="43"/>
      <c r="K47" s="43"/>
    </row>
    <row r="48" spans="1:11" ht="24.75" customHeight="1">
      <c r="A48" s="4">
        <v>46</v>
      </c>
      <c r="B48" s="4"/>
      <c r="C48" s="43"/>
      <c r="D48" s="44"/>
      <c r="E48" s="45"/>
      <c r="F48" s="50"/>
      <c r="G48" s="9"/>
      <c r="H48" s="49"/>
      <c r="I48" s="53"/>
      <c r="J48" s="43"/>
      <c r="K48" s="43"/>
    </row>
    <row r="49" spans="1:11" ht="24.75" customHeight="1">
      <c r="A49" s="4">
        <v>47</v>
      </c>
      <c r="B49" s="4"/>
      <c r="C49" s="43"/>
      <c r="D49" s="44"/>
      <c r="E49" s="45"/>
      <c r="F49" s="50"/>
      <c r="G49" s="9"/>
      <c r="H49" s="49"/>
      <c r="I49" s="53"/>
      <c r="J49" s="43"/>
      <c r="K49" s="43"/>
    </row>
    <row r="50" spans="1:11" ht="24.75" customHeight="1">
      <c r="A50" s="4">
        <v>48</v>
      </c>
      <c r="B50" s="4"/>
      <c r="C50" s="43"/>
      <c r="D50" s="44"/>
      <c r="E50" s="45"/>
      <c r="F50" s="50"/>
      <c r="G50" s="9"/>
      <c r="H50" s="49"/>
      <c r="I50" s="53"/>
      <c r="J50" s="43"/>
      <c r="K50" s="43"/>
    </row>
    <row r="51" spans="1:11" ht="24.75" customHeight="1">
      <c r="A51" s="4">
        <v>49</v>
      </c>
      <c r="B51" s="4"/>
      <c r="C51" s="43"/>
      <c r="D51" s="44"/>
      <c r="E51" s="45"/>
      <c r="F51" s="50"/>
      <c r="G51" s="9"/>
      <c r="H51" s="49"/>
      <c r="I51" s="53"/>
      <c r="J51" s="43"/>
      <c r="K51" s="43"/>
    </row>
    <row r="52" spans="1:11" ht="24.75" customHeight="1">
      <c r="A52" s="4">
        <v>50</v>
      </c>
      <c r="B52" s="4"/>
      <c r="C52" s="43"/>
      <c r="D52" s="44"/>
      <c r="E52" s="45"/>
      <c r="F52" s="50"/>
      <c r="G52" s="9"/>
      <c r="H52" s="49"/>
      <c r="I52" s="53"/>
      <c r="J52" s="43"/>
      <c r="K52" s="43"/>
    </row>
    <row r="53" spans="1:11" ht="24.75" customHeight="1">
      <c r="A53" s="4">
        <v>51</v>
      </c>
      <c r="B53" s="4"/>
      <c r="C53" s="43"/>
      <c r="D53" s="44"/>
      <c r="E53" s="45"/>
      <c r="F53" s="50"/>
      <c r="G53" s="9"/>
      <c r="H53" s="49"/>
      <c r="I53" s="53"/>
      <c r="J53" s="43"/>
      <c r="K53" s="43"/>
    </row>
  </sheetData>
  <sheetProtection/>
  <mergeCells count="13">
    <mergeCell ref="A1:K1"/>
    <mergeCell ref="D5:D6"/>
    <mergeCell ref="F7:F8"/>
    <mergeCell ref="F9:F11"/>
    <mergeCell ref="F15:F17"/>
    <mergeCell ref="G7:G8"/>
    <mergeCell ref="G9:G11"/>
    <mergeCell ref="G15:G17"/>
    <mergeCell ref="H5:H6"/>
    <mergeCell ref="H7:H8"/>
    <mergeCell ref="H9:H11"/>
    <mergeCell ref="H15:H17"/>
    <mergeCell ref="I5:I6"/>
  </mergeCells>
  <printOptions/>
  <pageMargins left="0.75" right="0.5895833333333333" top="0.6597222222222222" bottom="0.7694444444444445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31">
      <selection activeCell="G74" sqref="G74:G87"/>
    </sheetView>
  </sheetViews>
  <sheetFormatPr defaultColWidth="9.00390625" defaultRowHeight="14.25"/>
  <cols>
    <col min="1" max="1" width="4.375" style="1" customWidth="1"/>
    <col min="2" max="2" width="11.375" style="1" customWidth="1"/>
    <col min="3" max="3" width="5.00390625" style="1" customWidth="1"/>
    <col min="4" max="4" width="15.50390625" style="1" customWidth="1"/>
    <col min="5" max="5" width="9.625" style="1" customWidth="1"/>
    <col min="6" max="7" width="14.375" style="2" customWidth="1"/>
    <col min="8" max="8" width="8.875" style="1" customWidth="1"/>
    <col min="9" max="9" width="19.75390625" style="1" customWidth="1"/>
    <col min="10" max="11" width="9.00390625" style="1" customWidth="1"/>
  </cols>
  <sheetData>
    <row r="1" spans="1:11" ht="20.25">
      <c r="A1" s="3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0" t="s">
        <v>6</v>
      </c>
      <c r="G2" s="20" t="s">
        <v>7</v>
      </c>
      <c r="H2" s="24" t="s">
        <v>8</v>
      </c>
      <c r="I2" s="24" t="s">
        <v>9</v>
      </c>
      <c r="J2" s="24" t="s">
        <v>10</v>
      </c>
      <c r="K2" s="24" t="s">
        <v>11</v>
      </c>
    </row>
    <row r="3" spans="1:11" ht="24.75" customHeight="1">
      <c r="A3" s="4">
        <v>1</v>
      </c>
      <c r="B3" s="4" t="s">
        <v>115</v>
      </c>
      <c r="C3" s="7">
        <v>1</v>
      </c>
      <c r="D3" s="8"/>
      <c r="E3" s="4"/>
      <c r="F3" s="9">
        <v>6800</v>
      </c>
      <c r="G3" s="9">
        <f>C3*F3</f>
        <v>6800</v>
      </c>
      <c r="H3" s="8" t="s">
        <v>116</v>
      </c>
      <c r="I3" s="4"/>
      <c r="J3" s="7" t="s">
        <v>117</v>
      </c>
      <c r="K3" s="7" t="s">
        <v>118</v>
      </c>
    </row>
    <row r="4" spans="1:11" ht="24.75" customHeight="1">
      <c r="A4" s="4">
        <v>2</v>
      </c>
      <c r="B4" s="4" t="s">
        <v>115</v>
      </c>
      <c r="C4" s="7">
        <v>1</v>
      </c>
      <c r="D4" s="8"/>
      <c r="E4" s="4"/>
      <c r="F4" s="9">
        <v>6868.5</v>
      </c>
      <c r="G4" s="9">
        <f aca="true" t="shared" si="0" ref="G4:G35">C4*F4</f>
        <v>6868.5</v>
      </c>
      <c r="H4" s="8" t="s">
        <v>119</v>
      </c>
      <c r="I4" s="4"/>
      <c r="J4" s="7" t="s">
        <v>117</v>
      </c>
      <c r="K4" s="7" t="s">
        <v>118</v>
      </c>
    </row>
    <row r="5" spans="1:11" ht="24.75" customHeight="1">
      <c r="A5" s="4">
        <v>3</v>
      </c>
      <c r="B5" s="4" t="s">
        <v>115</v>
      </c>
      <c r="C5" s="7">
        <v>1</v>
      </c>
      <c r="D5" s="8"/>
      <c r="E5" s="4" t="s">
        <v>120</v>
      </c>
      <c r="F5" s="9">
        <v>8300</v>
      </c>
      <c r="G5" s="9">
        <f t="shared" si="0"/>
        <v>8300</v>
      </c>
      <c r="H5" s="8" t="s">
        <v>121</v>
      </c>
      <c r="I5" s="4"/>
      <c r="J5" s="7" t="s">
        <v>117</v>
      </c>
      <c r="K5" s="7" t="s">
        <v>118</v>
      </c>
    </row>
    <row r="6" spans="1:11" ht="24.75" customHeight="1">
      <c r="A6" s="4">
        <v>4</v>
      </c>
      <c r="B6" s="4" t="s">
        <v>115</v>
      </c>
      <c r="C6" s="7">
        <v>1</v>
      </c>
      <c r="D6" s="8"/>
      <c r="E6" s="4"/>
      <c r="F6" s="9">
        <v>9000</v>
      </c>
      <c r="G6" s="9">
        <f t="shared" si="0"/>
        <v>9000</v>
      </c>
      <c r="H6" s="8" t="s">
        <v>122</v>
      </c>
      <c r="I6" s="4"/>
      <c r="J6" s="7" t="s">
        <v>117</v>
      </c>
      <c r="K6" s="7" t="s">
        <v>118</v>
      </c>
    </row>
    <row r="7" spans="1:11" ht="24.75" customHeight="1">
      <c r="A7" s="4">
        <v>5</v>
      </c>
      <c r="B7" s="4" t="s">
        <v>123</v>
      </c>
      <c r="C7" s="7">
        <v>1</v>
      </c>
      <c r="D7" s="8" t="s">
        <v>124</v>
      </c>
      <c r="E7" s="4" t="s">
        <v>125</v>
      </c>
      <c r="F7" s="9">
        <v>22000</v>
      </c>
      <c r="G7" s="9">
        <f t="shared" si="0"/>
        <v>22000</v>
      </c>
      <c r="H7" s="8" t="s">
        <v>126</v>
      </c>
      <c r="I7" s="4"/>
      <c r="J7" s="7" t="s">
        <v>117</v>
      </c>
      <c r="K7" s="7" t="s">
        <v>127</v>
      </c>
    </row>
    <row r="8" spans="1:11" ht="24.75" customHeight="1">
      <c r="A8" s="4">
        <v>6</v>
      </c>
      <c r="B8" s="11" t="s">
        <v>128</v>
      </c>
      <c r="C8" s="12">
        <v>0</v>
      </c>
      <c r="D8" s="13" t="s">
        <v>129</v>
      </c>
      <c r="E8" s="11" t="s">
        <v>130</v>
      </c>
      <c r="F8" s="25"/>
      <c r="G8" s="9">
        <f t="shared" si="0"/>
        <v>0</v>
      </c>
      <c r="H8" s="13" t="s">
        <v>131</v>
      </c>
      <c r="I8" s="18">
        <v>34000</v>
      </c>
      <c r="J8" s="12" t="s">
        <v>117</v>
      </c>
      <c r="K8" s="12" t="s">
        <v>127</v>
      </c>
    </row>
    <row r="9" spans="1:11" ht="24.75" customHeight="1">
      <c r="A9" s="4">
        <v>7</v>
      </c>
      <c r="B9" s="11" t="s">
        <v>132</v>
      </c>
      <c r="C9" s="12">
        <v>0</v>
      </c>
      <c r="D9" s="13" t="s">
        <v>133</v>
      </c>
      <c r="E9" s="11" t="s">
        <v>134</v>
      </c>
      <c r="F9" s="25"/>
      <c r="G9" s="9">
        <f t="shared" si="0"/>
        <v>0</v>
      </c>
      <c r="H9" s="13" t="s">
        <v>131</v>
      </c>
      <c r="I9" s="18">
        <v>39000</v>
      </c>
      <c r="J9" s="12" t="s">
        <v>117</v>
      </c>
      <c r="K9" s="12" t="s">
        <v>127</v>
      </c>
    </row>
    <row r="10" spans="1:11" ht="24.75" customHeight="1">
      <c r="A10" s="4">
        <v>8</v>
      </c>
      <c r="B10" s="4" t="s">
        <v>135</v>
      </c>
      <c r="C10" s="7">
        <v>1</v>
      </c>
      <c r="D10" s="8" t="s">
        <v>136</v>
      </c>
      <c r="E10" s="4" t="s">
        <v>137</v>
      </c>
      <c r="F10" s="9">
        <v>38000</v>
      </c>
      <c r="G10" s="9">
        <f t="shared" si="0"/>
        <v>38000</v>
      </c>
      <c r="H10" s="8" t="s">
        <v>138</v>
      </c>
      <c r="I10" s="4"/>
      <c r="J10" s="7" t="s">
        <v>117</v>
      </c>
      <c r="K10" s="7" t="s">
        <v>127</v>
      </c>
    </row>
    <row r="11" spans="1:11" ht="24.75" customHeight="1">
      <c r="A11" s="4">
        <v>9</v>
      </c>
      <c r="B11" s="11" t="s">
        <v>139</v>
      </c>
      <c r="C11" s="12">
        <v>0</v>
      </c>
      <c r="D11" s="13" t="s">
        <v>140</v>
      </c>
      <c r="E11" s="11" t="s">
        <v>141</v>
      </c>
      <c r="F11" s="26"/>
      <c r="G11" s="9">
        <f t="shared" si="0"/>
        <v>0</v>
      </c>
      <c r="H11" s="13" t="s">
        <v>142</v>
      </c>
      <c r="I11" s="18">
        <v>56000</v>
      </c>
      <c r="J11" s="12" t="s">
        <v>117</v>
      </c>
      <c r="K11" s="12" t="s">
        <v>127</v>
      </c>
    </row>
    <row r="12" spans="1:11" ht="24.75" customHeight="1">
      <c r="A12" s="4">
        <v>10</v>
      </c>
      <c r="B12" s="11" t="s">
        <v>143</v>
      </c>
      <c r="C12" s="12">
        <v>0</v>
      </c>
      <c r="D12" s="27" t="s">
        <v>144</v>
      </c>
      <c r="E12" s="11" t="s">
        <v>145</v>
      </c>
      <c r="F12" s="26"/>
      <c r="G12" s="9">
        <f t="shared" si="0"/>
        <v>0</v>
      </c>
      <c r="H12" s="13" t="s">
        <v>146</v>
      </c>
      <c r="I12" s="18">
        <v>122000</v>
      </c>
      <c r="J12" s="12" t="s">
        <v>117</v>
      </c>
      <c r="K12" s="12" t="s">
        <v>127</v>
      </c>
    </row>
    <row r="13" spans="1:11" ht="24.75" customHeight="1">
      <c r="A13" s="4">
        <v>11</v>
      </c>
      <c r="B13" s="11" t="s">
        <v>147</v>
      </c>
      <c r="C13" s="12">
        <v>0</v>
      </c>
      <c r="D13" s="13" t="s">
        <v>148</v>
      </c>
      <c r="E13" s="11" t="s">
        <v>149</v>
      </c>
      <c r="F13" s="15"/>
      <c r="G13" s="9">
        <f t="shared" si="0"/>
        <v>0</v>
      </c>
      <c r="H13" s="13" t="s">
        <v>150</v>
      </c>
      <c r="I13" s="18">
        <v>262000</v>
      </c>
      <c r="J13" s="12" t="s">
        <v>117</v>
      </c>
      <c r="K13" s="12" t="s">
        <v>127</v>
      </c>
    </row>
    <row r="14" spans="1:11" ht="24.75" customHeight="1">
      <c r="A14" s="4">
        <v>12</v>
      </c>
      <c r="B14" s="11" t="s">
        <v>143</v>
      </c>
      <c r="C14" s="12">
        <v>0</v>
      </c>
      <c r="D14" s="13" t="s">
        <v>151</v>
      </c>
      <c r="E14" s="11" t="s">
        <v>152</v>
      </c>
      <c r="F14" s="15"/>
      <c r="G14" s="9">
        <f t="shared" si="0"/>
        <v>0</v>
      </c>
      <c r="H14" s="13" t="s">
        <v>153</v>
      </c>
      <c r="I14" s="18">
        <v>408000</v>
      </c>
      <c r="J14" s="12" t="s">
        <v>117</v>
      </c>
      <c r="K14" s="12" t="s">
        <v>127</v>
      </c>
    </row>
    <row r="15" spans="1:11" ht="24.75" customHeight="1">
      <c r="A15" s="4">
        <v>13</v>
      </c>
      <c r="B15" s="11" t="s">
        <v>154</v>
      </c>
      <c r="C15" s="12">
        <v>0</v>
      </c>
      <c r="D15" s="13" t="s">
        <v>155</v>
      </c>
      <c r="E15" s="11" t="s">
        <v>156</v>
      </c>
      <c r="F15" s="15"/>
      <c r="G15" s="9">
        <f t="shared" si="0"/>
        <v>0</v>
      </c>
      <c r="H15" s="13" t="s">
        <v>157</v>
      </c>
      <c r="I15" s="18">
        <v>650200</v>
      </c>
      <c r="J15" s="12" t="s">
        <v>117</v>
      </c>
      <c r="K15" s="12" t="s">
        <v>127</v>
      </c>
    </row>
    <row r="16" spans="1:11" ht="24.75" customHeight="1">
      <c r="A16" s="4">
        <v>14</v>
      </c>
      <c r="B16" s="11" t="s">
        <v>158</v>
      </c>
      <c r="C16" s="12">
        <v>0</v>
      </c>
      <c r="D16" s="13" t="s">
        <v>159</v>
      </c>
      <c r="E16" s="11" t="s">
        <v>160</v>
      </c>
      <c r="F16" s="15"/>
      <c r="G16" s="9">
        <f t="shared" si="0"/>
        <v>0</v>
      </c>
      <c r="H16" s="13" t="s">
        <v>161</v>
      </c>
      <c r="I16" s="18">
        <v>300000</v>
      </c>
      <c r="J16" s="12" t="s">
        <v>117</v>
      </c>
      <c r="K16" s="12" t="s">
        <v>127</v>
      </c>
    </row>
    <row r="17" spans="1:11" ht="24.75" customHeight="1">
      <c r="A17" s="4">
        <v>15</v>
      </c>
      <c r="B17" s="11" t="s">
        <v>162</v>
      </c>
      <c r="C17" s="12">
        <v>0</v>
      </c>
      <c r="D17" s="13" t="s">
        <v>163</v>
      </c>
      <c r="E17" s="11" t="s">
        <v>164</v>
      </c>
      <c r="F17" s="15"/>
      <c r="G17" s="9">
        <f t="shared" si="0"/>
        <v>0</v>
      </c>
      <c r="H17" s="13" t="s">
        <v>165</v>
      </c>
      <c r="I17" s="18">
        <v>1057995</v>
      </c>
      <c r="J17" s="12" t="s">
        <v>117</v>
      </c>
      <c r="K17" s="12" t="s">
        <v>127</v>
      </c>
    </row>
    <row r="18" spans="1:11" ht="24.75" customHeight="1">
      <c r="A18" s="4">
        <v>16</v>
      </c>
      <c r="B18" s="4" t="s">
        <v>166</v>
      </c>
      <c r="C18" s="7">
        <v>1</v>
      </c>
      <c r="D18" s="8" t="s">
        <v>167</v>
      </c>
      <c r="E18" s="4" t="s">
        <v>168</v>
      </c>
      <c r="F18" s="9">
        <v>56000</v>
      </c>
      <c r="G18" s="9">
        <f t="shared" si="0"/>
        <v>56000</v>
      </c>
      <c r="H18" s="8" t="s">
        <v>169</v>
      </c>
      <c r="I18" s="4"/>
      <c r="J18" s="7" t="s">
        <v>117</v>
      </c>
      <c r="K18" s="7" t="s">
        <v>127</v>
      </c>
    </row>
    <row r="19" spans="1:11" ht="24.75" customHeight="1">
      <c r="A19" s="4">
        <v>17</v>
      </c>
      <c r="B19" s="11" t="s">
        <v>170</v>
      </c>
      <c r="C19" s="12">
        <v>0</v>
      </c>
      <c r="D19" s="13" t="s">
        <v>171</v>
      </c>
      <c r="E19" s="11" t="s">
        <v>172</v>
      </c>
      <c r="F19" s="15"/>
      <c r="G19" s="9">
        <f t="shared" si="0"/>
        <v>0</v>
      </c>
      <c r="H19" s="13" t="s">
        <v>173</v>
      </c>
      <c r="I19" s="18">
        <v>70000</v>
      </c>
      <c r="J19" s="12" t="s">
        <v>117</v>
      </c>
      <c r="K19" s="12" t="s">
        <v>127</v>
      </c>
    </row>
    <row r="20" spans="1:11" ht="24.75" customHeight="1">
      <c r="A20" s="4">
        <v>18</v>
      </c>
      <c r="B20" s="4" t="s">
        <v>135</v>
      </c>
      <c r="C20" s="7">
        <v>1</v>
      </c>
      <c r="D20" s="8"/>
      <c r="E20" s="4"/>
      <c r="F20" s="9">
        <v>35000</v>
      </c>
      <c r="G20" s="9">
        <f t="shared" si="0"/>
        <v>35000</v>
      </c>
      <c r="H20" s="8" t="s">
        <v>174</v>
      </c>
      <c r="I20" s="4"/>
      <c r="J20" s="7" t="s">
        <v>117</v>
      </c>
      <c r="K20" s="7" t="s">
        <v>127</v>
      </c>
    </row>
    <row r="21" spans="1:11" ht="24.75" customHeight="1">
      <c r="A21" s="4">
        <v>19</v>
      </c>
      <c r="B21" s="11" t="s">
        <v>175</v>
      </c>
      <c r="C21" s="12">
        <v>0</v>
      </c>
      <c r="D21" s="13" t="s">
        <v>176</v>
      </c>
      <c r="E21" s="11" t="s">
        <v>177</v>
      </c>
      <c r="F21" s="15"/>
      <c r="G21" s="9">
        <f t="shared" si="0"/>
        <v>0</v>
      </c>
      <c r="H21" s="13" t="s">
        <v>178</v>
      </c>
      <c r="I21" s="18">
        <v>98000</v>
      </c>
      <c r="J21" s="12" t="s">
        <v>117</v>
      </c>
      <c r="K21" s="12" t="s">
        <v>127</v>
      </c>
    </row>
    <row r="22" spans="1:11" ht="24.75" customHeight="1">
      <c r="A22" s="4">
        <v>20</v>
      </c>
      <c r="B22" s="28" t="s">
        <v>179</v>
      </c>
      <c r="C22" s="7">
        <v>1</v>
      </c>
      <c r="D22" s="8" t="s">
        <v>180</v>
      </c>
      <c r="E22" s="4" t="s">
        <v>181</v>
      </c>
      <c r="F22" s="9">
        <v>350000</v>
      </c>
      <c r="G22" s="9">
        <f t="shared" si="0"/>
        <v>350000</v>
      </c>
      <c r="H22" s="8" t="s">
        <v>182</v>
      </c>
      <c r="I22" s="4"/>
      <c r="J22" s="7" t="s">
        <v>117</v>
      </c>
      <c r="K22" s="7" t="s">
        <v>127</v>
      </c>
    </row>
    <row r="23" spans="1:11" ht="24.75" customHeight="1">
      <c r="A23" s="4">
        <v>21</v>
      </c>
      <c r="B23" s="4" t="s">
        <v>183</v>
      </c>
      <c r="C23" s="7">
        <v>1</v>
      </c>
      <c r="D23" s="8" t="s">
        <v>184</v>
      </c>
      <c r="E23" s="4" t="s">
        <v>185</v>
      </c>
      <c r="F23" s="9">
        <v>7800</v>
      </c>
      <c r="G23" s="9">
        <f t="shared" si="0"/>
        <v>7800</v>
      </c>
      <c r="H23" s="8" t="s">
        <v>186</v>
      </c>
      <c r="I23" s="4"/>
      <c r="J23" s="7" t="s">
        <v>117</v>
      </c>
      <c r="K23" s="7" t="s">
        <v>127</v>
      </c>
    </row>
    <row r="24" spans="1:11" ht="24.75" customHeight="1">
      <c r="A24" s="4">
        <v>22</v>
      </c>
      <c r="B24" s="11" t="s">
        <v>187</v>
      </c>
      <c r="C24" s="12">
        <v>0</v>
      </c>
      <c r="D24" s="13" t="s">
        <v>188</v>
      </c>
      <c r="E24" s="11" t="s">
        <v>189</v>
      </c>
      <c r="F24" s="15"/>
      <c r="G24" s="9">
        <f t="shared" si="0"/>
        <v>0</v>
      </c>
      <c r="H24" s="13" t="s">
        <v>190</v>
      </c>
      <c r="I24" s="18">
        <v>185000</v>
      </c>
      <c r="J24" s="12" t="s">
        <v>117</v>
      </c>
      <c r="K24" s="12" t="s">
        <v>127</v>
      </c>
    </row>
    <row r="25" spans="1:11" ht="24.75" customHeight="1">
      <c r="A25" s="4">
        <v>23</v>
      </c>
      <c r="B25" s="4" t="s">
        <v>191</v>
      </c>
      <c r="C25" s="7">
        <v>1</v>
      </c>
      <c r="D25" s="8" t="s">
        <v>192</v>
      </c>
      <c r="E25" s="4" t="s">
        <v>193</v>
      </c>
      <c r="F25" s="9">
        <v>222000</v>
      </c>
      <c r="G25" s="9">
        <f t="shared" si="0"/>
        <v>222000</v>
      </c>
      <c r="H25" s="8" t="s">
        <v>194</v>
      </c>
      <c r="I25" s="4"/>
      <c r="J25" s="7" t="s">
        <v>117</v>
      </c>
      <c r="K25" s="7" t="s">
        <v>127</v>
      </c>
    </row>
    <row r="26" spans="1:11" ht="24.75" customHeight="1">
      <c r="A26" s="4">
        <v>24</v>
      </c>
      <c r="B26" s="4" t="s">
        <v>183</v>
      </c>
      <c r="C26" s="7">
        <v>1</v>
      </c>
      <c r="D26" s="8" t="s">
        <v>184</v>
      </c>
      <c r="E26" s="4" t="s">
        <v>195</v>
      </c>
      <c r="F26" s="7"/>
      <c r="G26" s="9">
        <f t="shared" si="0"/>
        <v>0</v>
      </c>
      <c r="H26" s="8" t="s">
        <v>196</v>
      </c>
      <c r="I26" s="4"/>
      <c r="J26" s="7" t="s">
        <v>117</v>
      </c>
      <c r="K26" s="7" t="s">
        <v>127</v>
      </c>
    </row>
    <row r="27" spans="1:11" ht="24.75" customHeight="1">
      <c r="A27" s="4">
        <v>25</v>
      </c>
      <c r="B27" s="4" t="s">
        <v>197</v>
      </c>
      <c r="C27" s="7">
        <v>1</v>
      </c>
      <c r="D27" s="8"/>
      <c r="E27" s="4"/>
      <c r="F27" s="9">
        <v>1190</v>
      </c>
      <c r="G27" s="9">
        <f t="shared" si="0"/>
        <v>1190</v>
      </c>
      <c r="H27" s="8" t="s">
        <v>198</v>
      </c>
      <c r="I27" s="4"/>
      <c r="J27" s="7" t="s">
        <v>117</v>
      </c>
      <c r="K27" s="7" t="s">
        <v>127</v>
      </c>
    </row>
    <row r="28" spans="1:11" ht="24.75" customHeight="1">
      <c r="A28" s="4">
        <v>26</v>
      </c>
      <c r="B28" s="4" t="s">
        <v>199</v>
      </c>
      <c r="C28" s="7">
        <v>2</v>
      </c>
      <c r="D28" s="8"/>
      <c r="E28" s="4"/>
      <c r="F28" s="9">
        <v>980</v>
      </c>
      <c r="G28" s="9">
        <f t="shared" si="0"/>
        <v>1960</v>
      </c>
      <c r="H28" s="8" t="s">
        <v>200</v>
      </c>
      <c r="I28" s="4"/>
      <c r="J28" s="7" t="s">
        <v>117</v>
      </c>
      <c r="K28" s="7" t="s">
        <v>43</v>
      </c>
    </row>
    <row r="29" spans="1:11" ht="24.75" customHeight="1">
      <c r="A29" s="4">
        <v>27</v>
      </c>
      <c r="B29" s="4" t="s">
        <v>201</v>
      </c>
      <c r="C29" s="7">
        <v>1</v>
      </c>
      <c r="D29" s="8"/>
      <c r="E29" s="4"/>
      <c r="F29" s="9">
        <v>339</v>
      </c>
      <c r="G29" s="9">
        <f t="shared" si="0"/>
        <v>339</v>
      </c>
      <c r="H29" s="8" t="s">
        <v>202</v>
      </c>
      <c r="I29" s="4"/>
      <c r="J29" s="7" t="s">
        <v>117</v>
      </c>
      <c r="K29" s="7" t="s">
        <v>43</v>
      </c>
    </row>
    <row r="30" spans="1:11" ht="24.75" customHeight="1">
      <c r="A30" s="4">
        <v>28</v>
      </c>
      <c r="B30" s="4" t="s">
        <v>203</v>
      </c>
      <c r="C30" s="7">
        <v>1</v>
      </c>
      <c r="D30" s="8"/>
      <c r="E30" s="4"/>
      <c r="F30" s="9">
        <v>350</v>
      </c>
      <c r="G30" s="9">
        <f t="shared" si="0"/>
        <v>350</v>
      </c>
      <c r="H30" s="8" t="s">
        <v>204</v>
      </c>
      <c r="I30" s="4"/>
      <c r="J30" s="7" t="s">
        <v>117</v>
      </c>
      <c r="K30" s="7" t="s">
        <v>127</v>
      </c>
    </row>
    <row r="31" spans="1:11" ht="24.75" customHeight="1">
      <c r="A31" s="4">
        <v>29</v>
      </c>
      <c r="B31" s="4" t="s">
        <v>199</v>
      </c>
      <c r="C31" s="7">
        <v>1</v>
      </c>
      <c r="D31" s="8"/>
      <c r="E31" s="4" t="s">
        <v>205</v>
      </c>
      <c r="F31" s="9">
        <v>720</v>
      </c>
      <c r="G31" s="9">
        <f t="shared" si="0"/>
        <v>720</v>
      </c>
      <c r="H31" s="8" t="s">
        <v>206</v>
      </c>
      <c r="I31" s="4"/>
      <c r="J31" s="7" t="s">
        <v>117</v>
      </c>
      <c r="K31" s="7" t="s">
        <v>43</v>
      </c>
    </row>
    <row r="32" spans="1:11" ht="24.75" customHeight="1">
      <c r="A32" s="4">
        <v>30</v>
      </c>
      <c r="B32" s="4" t="s">
        <v>199</v>
      </c>
      <c r="C32" s="7">
        <v>2</v>
      </c>
      <c r="D32" s="8"/>
      <c r="E32" s="4" t="s">
        <v>205</v>
      </c>
      <c r="F32" s="9">
        <v>800</v>
      </c>
      <c r="G32" s="9">
        <f t="shared" si="0"/>
        <v>1600</v>
      </c>
      <c r="H32" s="8" t="s">
        <v>206</v>
      </c>
      <c r="I32" s="4"/>
      <c r="J32" s="7" t="s">
        <v>117</v>
      </c>
      <c r="K32" s="7" t="s">
        <v>43</v>
      </c>
    </row>
    <row r="33" spans="1:11" ht="24.75" customHeight="1">
      <c r="A33" s="4">
        <v>31</v>
      </c>
      <c r="B33" s="4" t="s">
        <v>199</v>
      </c>
      <c r="C33" s="7">
        <v>2</v>
      </c>
      <c r="D33" s="8"/>
      <c r="E33" s="4" t="s">
        <v>205</v>
      </c>
      <c r="F33" s="9">
        <v>860</v>
      </c>
      <c r="G33" s="9">
        <f t="shared" si="0"/>
        <v>1720</v>
      </c>
      <c r="H33" s="8" t="s">
        <v>207</v>
      </c>
      <c r="I33" s="4"/>
      <c r="J33" s="7" t="s">
        <v>117</v>
      </c>
      <c r="K33" s="7" t="s">
        <v>43</v>
      </c>
    </row>
    <row r="34" spans="1:11" ht="24.75" customHeight="1">
      <c r="A34" s="4">
        <v>32</v>
      </c>
      <c r="B34" s="4" t="s">
        <v>199</v>
      </c>
      <c r="C34" s="7">
        <v>1</v>
      </c>
      <c r="D34" s="8"/>
      <c r="E34" s="4"/>
      <c r="F34" s="9">
        <v>868</v>
      </c>
      <c r="G34" s="9">
        <f t="shared" si="0"/>
        <v>868</v>
      </c>
      <c r="H34" s="8" t="s">
        <v>208</v>
      </c>
      <c r="I34" s="4"/>
      <c r="J34" s="7" t="s">
        <v>117</v>
      </c>
      <c r="K34" s="7" t="s">
        <v>43</v>
      </c>
    </row>
    <row r="35" spans="1:11" ht="24.75" customHeight="1">
      <c r="A35" s="4">
        <v>33</v>
      </c>
      <c r="B35" s="4" t="s">
        <v>203</v>
      </c>
      <c r="C35" s="7">
        <v>1</v>
      </c>
      <c r="D35" s="8"/>
      <c r="E35" s="4"/>
      <c r="F35" s="9">
        <v>1156</v>
      </c>
      <c r="G35" s="9">
        <f t="shared" si="0"/>
        <v>1156</v>
      </c>
      <c r="H35" s="8" t="s">
        <v>209</v>
      </c>
      <c r="I35" s="4"/>
      <c r="J35" s="7" t="s">
        <v>117</v>
      </c>
      <c r="K35" s="7" t="s">
        <v>127</v>
      </c>
    </row>
    <row r="36" spans="1:11" ht="24.75" customHeight="1">
      <c r="A36" s="4">
        <v>34</v>
      </c>
      <c r="B36" s="4" t="s">
        <v>197</v>
      </c>
      <c r="C36" s="7">
        <v>1</v>
      </c>
      <c r="D36" s="8"/>
      <c r="E36" s="4"/>
      <c r="F36" s="9">
        <v>1650</v>
      </c>
      <c r="G36" s="9">
        <f aca="true" t="shared" si="1" ref="G36:G67">C36*F36</f>
        <v>1650</v>
      </c>
      <c r="H36" s="8" t="s">
        <v>210</v>
      </c>
      <c r="I36" s="4"/>
      <c r="J36" s="7" t="s">
        <v>117</v>
      </c>
      <c r="K36" s="7" t="s">
        <v>127</v>
      </c>
    </row>
    <row r="37" spans="1:11" ht="21" customHeight="1">
      <c r="A37" s="4">
        <v>35</v>
      </c>
      <c r="B37" s="4" t="s">
        <v>211</v>
      </c>
      <c r="C37" s="7">
        <v>1</v>
      </c>
      <c r="D37" s="8"/>
      <c r="E37" s="4"/>
      <c r="F37" s="9">
        <v>2967</v>
      </c>
      <c r="G37" s="9">
        <f t="shared" si="1"/>
        <v>2967</v>
      </c>
      <c r="H37" s="8" t="s">
        <v>212</v>
      </c>
      <c r="I37" s="4"/>
      <c r="J37" s="7" t="s">
        <v>117</v>
      </c>
      <c r="K37" s="7" t="s">
        <v>127</v>
      </c>
    </row>
    <row r="38" spans="1:11" ht="18" customHeight="1">
      <c r="A38" s="4">
        <v>36</v>
      </c>
      <c r="B38" s="4" t="s">
        <v>199</v>
      </c>
      <c r="C38" s="7">
        <v>1</v>
      </c>
      <c r="D38" s="8"/>
      <c r="E38" s="4"/>
      <c r="F38" s="9">
        <v>8816</v>
      </c>
      <c r="G38" s="9">
        <f t="shared" si="1"/>
        <v>8816</v>
      </c>
      <c r="H38" s="8" t="s">
        <v>153</v>
      </c>
      <c r="I38" s="4"/>
      <c r="J38" s="7" t="s">
        <v>117</v>
      </c>
      <c r="K38" s="7" t="s">
        <v>43</v>
      </c>
    </row>
    <row r="39" spans="1:11" ht="24.75" customHeight="1">
      <c r="A39" s="4">
        <v>37</v>
      </c>
      <c r="B39" s="4" t="s">
        <v>80</v>
      </c>
      <c r="C39" s="7">
        <v>1</v>
      </c>
      <c r="D39" s="8"/>
      <c r="E39" s="4"/>
      <c r="F39" s="9">
        <v>7950</v>
      </c>
      <c r="G39" s="9">
        <f t="shared" si="1"/>
        <v>7950</v>
      </c>
      <c r="H39" s="8" t="s">
        <v>71</v>
      </c>
      <c r="I39" s="4"/>
      <c r="J39" s="7" t="s">
        <v>117</v>
      </c>
      <c r="K39" s="7" t="s">
        <v>43</v>
      </c>
    </row>
    <row r="40" spans="1:11" ht="24.75" customHeight="1">
      <c r="A40" s="4">
        <v>38</v>
      </c>
      <c r="B40" s="4" t="s">
        <v>213</v>
      </c>
      <c r="C40" s="7">
        <v>1</v>
      </c>
      <c r="D40" s="8" t="s">
        <v>188</v>
      </c>
      <c r="E40" s="4" t="s">
        <v>214</v>
      </c>
      <c r="F40" s="9">
        <v>498000</v>
      </c>
      <c r="G40" s="9">
        <f t="shared" si="1"/>
        <v>498000</v>
      </c>
      <c r="H40" s="8" t="s">
        <v>215</v>
      </c>
      <c r="I40" s="4"/>
      <c r="J40" s="7" t="s">
        <v>117</v>
      </c>
      <c r="K40" s="7" t="s">
        <v>127</v>
      </c>
    </row>
    <row r="41" spans="1:11" ht="24.75" customHeight="1">
      <c r="A41" s="4">
        <v>39</v>
      </c>
      <c r="B41" s="4" t="s">
        <v>213</v>
      </c>
      <c r="C41" s="7">
        <v>1</v>
      </c>
      <c r="D41" s="8" t="s">
        <v>216</v>
      </c>
      <c r="E41" s="4" t="s">
        <v>217</v>
      </c>
      <c r="F41" s="9">
        <v>94600</v>
      </c>
      <c r="G41" s="9">
        <f t="shared" si="1"/>
        <v>94600</v>
      </c>
      <c r="H41" s="8" t="s">
        <v>218</v>
      </c>
      <c r="I41" s="4"/>
      <c r="J41" s="7" t="s">
        <v>117</v>
      </c>
      <c r="K41" s="7" t="s">
        <v>127</v>
      </c>
    </row>
    <row r="42" spans="1:11" ht="24.75" customHeight="1">
      <c r="A42" s="4">
        <v>40</v>
      </c>
      <c r="B42" s="4" t="s">
        <v>219</v>
      </c>
      <c r="C42" s="7">
        <v>1</v>
      </c>
      <c r="D42" s="8"/>
      <c r="E42" s="4"/>
      <c r="F42" s="9">
        <v>1800</v>
      </c>
      <c r="G42" s="9">
        <f t="shared" si="1"/>
        <v>1800</v>
      </c>
      <c r="H42" s="8" t="s">
        <v>220</v>
      </c>
      <c r="I42" s="4"/>
      <c r="J42" s="7" t="s">
        <v>117</v>
      </c>
      <c r="K42" s="7" t="s">
        <v>43</v>
      </c>
    </row>
    <row r="43" spans="1:11" ht="24.75" customHeight="1">
      <c r="A43" s="4">
        <v>41</v>
      </c>
      <c r="B43" s="4" t="s">
        <v>166</v>
      </c>
      <c r="C43" s="7">
        <v>1</v>
      </c>
      <c r="D43" s="8" t="s">
        <v>221</v>
      </c>
      <c r="E43" s="4" t="s">
        <v>222</v>
      </c>
      <c r="F43" s="9">
        <v>45000</v>
      </c>
      <c r="G43" s="9">
        <f t="shared" si="1"/>
        <v>45000</v>
      </c>
      <c r="H43" s="8" t="s">
        <v>223</v>
      </c>
      <c r="I43" s="4"/>
      <c r="J43" s="7" t="s">
        <v>117</v>
      </c>
      <c r="K43" s="7" t="s">
        <v>127</v>
      </c>
    </row>
    <row r="44" spans="1:11" ht="24.75" customHeight="1">
      <c r="A44" s="4">
        <v>42</v>
      </c>
      <c r="B44" s="4" t="s">
        <v>224</v>
      </c>
      <c r="C44" s="7">
        <v>1</v>
      </c>
      <c r="D44" s="8" t="s">
        <v>225</v>
      </c>
      <c r="E44" s="4"/>
      <c r="F44" s="9">
        <v>1100</v>
      </c>
      <c r="G44" s="9">
        <f t="shared" si="1"/>
        <v>1100</v>
      </c>
      <c r="H44" s="8" t="s">
        <v>226</v>
      </c>
      <c r="I44" s="4"/>
      <c r="J44" s="7" t="s">
        <v>117</v>
      </c>
      <c r="K44" s="7" t="s">
        <v>43</v>
      </c>
    </row>
    <row r="45" spans="1:11" ht="24.75" customHeight="1">
      <c r="A45" s="4">
        <v>43</v>
      </c>
      <c r="B45" s="4" t="s">
        <v>128</v>
      </c>
      <c r="C45" s="7">
        <v>1</v>
      </c>
      <c r="D45" s="8" t="s">
        <v>227</v>
      </c>
      <c r="E45" s="4" t="s">
        <v>228</v>
      </c>
      <c r="F45" s="9">
        <v>34000</v>
      </c>
      <c r="G45" s="9">
        <f t="shared" si="1"/>
        <v>34000</v>
      </c>
      <c r="H45" s="8" t="s">
        <v>229</v>
      </c>
      <c r="I45" s="4"/>
      <c r="J45" s="7" t="s">
        <v>117</v>
      </c>
      <c r="K45" s="7" t="s">
        <v>127</v>
      </c>
    </row>
    <row r="46" spans="1:11" ht="24.75" customHeight="1">
      <c r="A46" s="4">
        <v>44</v>
      </c>
      <c r="B46" s="4" t="s">
        <v>230</v>
      </c>
      <c r="C46" s="7">
        <v>1</v>
      </c>
      <c r="D46" s="8" t="s">
        <v>227</v>
      </c>
      <c r="E46" s="4" t="s">
        <v>231</v>
      </c>
      <c r="F46" s="9">
        <v>39000</v>
      </c>
      <c r="G46" s="9">
        <f t="shared" si="1"/>
        <v>39000</v>
      </c>
      <c r="H46" s="8" t="s">
        <v>229</v>
      </c>
      <c r="I46" s="4"/>
      <c r="J46" s="7" t="s">
        <v>117</v>
      </c>
      <c r="K46" s="7" t="s">
        <v>127</v>
      </c>
    </row>
    <row r="47" spans="1:11" ht="24.75" customHeight="1">
      <c r="A47" s="4">
        <v>45</v>
      </c>
      <c r="B47" s="4" t="s">
        <v>232</v>
      </c>
      <c r="C47" s="7">
        <v>1</v>
      </c>
      <c r="D47" s="8" t="s">
        <v>233</v>
      </c>
      <c r="E47" s="4" t="s">
        <v>234</v>
      </c>
      <c r="F47" s="9">
        <v>168000</v>
      </c>
      <c r="G47" s="9">
        <f t="shared" si="1"/>
        <v>168000</v>
      </c>
      <c r="H47" s="8" t="s">
        <v>235</v>
      </c>
      <c r="I47" s="4"/>
      <c r="J47" s="7" t="s">
        <v>117</v>
      </c>
      <c r="K47" s="7" t="s">
        <v>127</v>
      </c>
    </row>
    <row r="48" spans="1:11" ht="24.75" customHeight="1">
      <c r="A48" s="4">
        <v>46</v>
      </c>
      <c r="B48" s="4" t="s">
        <v>236</v>
      </c>
      <c r="C48" s="7">
        <v>1</v>
      </c>
      <c r="D48" s="8" t="s">
        <v>237</v>
      </c>
      <c r="E48" s="4" t="s">
        <v>238</v>
      </c>
      <c r="F48" s="9">
        <v>495000</v>
      </c>
      <c r="G48" s="9">
        <f t="shared" si="1"/>
        <v>495000</v>
      </c>
      <c r="H48" s="8" t="s">
        <v>239</v>
      </c>
      <c r="I48" s="4"/>
      <c r="J48" s="7" t="s">
        <v>117</v>
      </c>
      <c r="K48" s="7" t="s">
        <v>127</v>
      </c>
    </row>
    <row r="49" spans="1:11" ht="24.75" customHeight="1">
      <c r="A49" s="4">
        <v>47</v>
      </c>
      <c r="B49" s="4" t="s">
        <v>240</v>
      </c>
      <c r="C49" s="7">
        <v>1</v>
      </c>
      <c r="D49" s="8"/>
      <c r="E49" s="4" t="s">
        <v>241</v>
      </c>
      <c r="F49" s="9">
        <v>3712</v>
      </c>
      <c r="G49" s="9">
        <f t="shared" si="1"/>
        <v>3712</v>
      </c>
      <c r="H49" s="8" t="s">
        <v>242</v>
      </c>
      <c r="I49" s="4"/>
      <c r="J49" s="7" t="s">
        <v>117</v>
      </c>
      <c r="K49" s="7" t="s">
        <v>127</v>
      </c>
    </row>
    <row r="50" spans="1:11" ht="24.75" customHeight="1">
      <c r="A50" s="4">
        <v>48</v>
      </c>
      <c r="B50" s="4" t="s">
        <v>243</v>
      </c>
      <c r="C50" s="7">
        <v>1</v>
      </c>
      <c r="D50" s="8"/>
      <c r="E50" s="4" t="s">
        <v>244</v>
      </c>
      <c r="F50" s="9">
        <v>2440</v>
      </c>
      <c r="G50" s="9">
        <f t="shared" si="1"/>
        <v>2440</v>
      </c>
      <c r="H50" s="8" t="s">
        <v>242</v>
      </c>
      <c r="I50" s="4"/>
      <c r="J50" s="7" t="s">
        <v>117</v>
      </c>
      <c r="K50" s="7" t="s">
        <v>127</v>
      </c>
    </row>
    <row r="51" spans="1:11" ht="24.75" customHeight="1">
      <c r="A51" s="4">
        <v>49</v>
      </c>
      <c r="B51" s="4" t="s">
        <v>240</v>
      </c>
      <c r="C51" s="7">
        <v>1</v>
      </c>
      <c r="D51" s="8"/>
      <c r="E51" s="4" t="s">
        <v>245</v>
      </c>
      <c r="F51" s="9">
        <v>2784</v>
      </c>
      <c r="G51" s="9">
        <f t="shared" si="1"/>
        <v>2784</v>
      </c>
      <c r="H51" s="8" t="s">
        <v>242</v>
      </c>
      <c r="I51" s="4"/>
      <c r="J51" s="7" t="s">
        <v>117</v>
      </c>
      <c r="K51" s="7" t="s">
        <v>127</v>
      </c>
    </row>
    <row r="52" spans="1:11" ht="24.75" customHeight="1">
      <c r="A52" s="4">
        <v>50</v>
      </c>
      <c r="B52" s="4" t="s">
        <v>246</v>
      </c>
      <c r="C52" s="7">
        <v>3</v>
      </c>
      <c r="D52" s="8"/>
      <c r="E52" s="4" t="s">
        <v>247</v>
      </c>
      <c r="F52" s="9">
        <v>1408</v>
      </c>
      <c r="G52" s="9">
        <f t="shared" si="1"/>
        <v>4224</v>
      </c>
      <c r="H52" s="8" t="s">
        <v>242</v>
      </c>
      <c r="I52" s="4"/>
      <c r="J52" s="7" t="s">
        <v>117</v>
      </c>
      <c r="K52" s="7" t="s">
        <v>127</v>
      </c>
    </row>
    <row r="53" spans="1:11" ht="24.75" customHeight="1">
      <c r="A53" s="4">
        <v>51</v>
      </c>
      <c r="B53" s="4" t="s">
        <v>248</v>
      </c>
      <c r="C53" s="7">
        <v>1</v>
      </c>
      <c r="D53" s="8"/>
      <c r="E53" s="4" t="s">
        <v>249</v>
      </c>
      <c r="F53" s="9">
        <v>4800</v>
      </c>
      <c r="G53" s="9">
        <f t="shared" si="1"/>
        <v>4800</v>
      </c>
      <c r="H53" s="8" t="s">
        <v>242</v>
      </c>
      <c r="I53" s="4"/>
      <c r="J53" s="7" t="s">
        <v>117</v>
      </c>
      <c r="K53" s="7" t="s">
        <v>127</v>
      </c>
    </row>
    <row r="54" spans="1:11" ht="24.75" customHeight="1">
      <c r="A54" s="4">
        <v>52</v>
      </c>
      <c r="B54" s="4" t="s">
        <v>250</v>
      </c>
      <c r="C54" s="7">
        <v>3</v>
      </c>
      <c r="D54" s="8"/>
      <c r="E54" s="4" t="s">
        <v>251</v>
      </c>
      <c r="F54" s="9">
        <v>1200</v>
      </c>
      <c r="G54" s="9">
        <f t="shared" si="1"/>
        <v>3600</v>
      </c>
      <c r="H54" s="8" t="s">
        <v>242</v>
      </c>
      <c r="I54" s="4"/>
      <c r="J54" s="7" t="s">
        <v>117</v>
      </c>
      <c r="K54" s="7" t="s">
        <v>127</v>
      </c>
    </row>
    <row r="55" spans="1:11" ht="24.75" customHeight="1">
      <c r="A55" s="4">
        <v>53</v>
      </c>
      <c r="B55" s="4" t="s">
        <v>252</v>
      </c>
      <c r="C55" s="7">
        <v>1</v>
      </c>
      <c r="D55" s="8" t="s">
        <v>253</v>
      </c>
      <c r="E55" s="4" t="s">
        <v>254</v>
      </c>
      <c r="F55" s="9">
        <v>44500</v>
      </c>
      <c r="G55" s="9">
        <f t="shared" si="1"/>
        <v>44500</v>
      </c>
      <c r="H55" s="8" t="s">
        <v>255</v>
      </c>
      <c r="I55" s="4"/>
      <c r="J55" s="7" t="s">
        <v>117</v>
      </c>
      <c r="K55" s="7" t="s">
        <v>127</v>
      </c>
    </row>
    <row r="56" spans="1:11" ht="24.75" customHeight="1">
      <c r="A56" s="4">
        <v>54</v>
      </c>
      <c r="B56" s="4" t="s">
        <v>170</v>
      </c>
      <c r="C56" s="7">
        <v>1</v>
      </c>
      <c r="D56" s="8" t="s">
        <v>256</v>
      </c>
      <c r="E56" s="4" t="s">
        <v>257</v>
      </c>
      <c r="F56" s="9">
        <v>83000</v>
      </c>
      <c r="G56" s="9">
        <f t="shared" si="1"/>
        <v>83000</v>
      </c>
      <c r="H56" s="8" t="s">
        <v>258</v>
      </c>
      <c r="I56" s="4"/>
      <c r="J56" s="7" t="s">
        <v>117</v>
      </c>
      <c r="K56" s="7" t="s">
        <v>127</v>
      </c>
    </row>
    <row r="57" spans="1:11" ht="24.75" customHeight="1">
      <c r="A57" s="4">
        <v>55</v>
      </c>
      <c r="B57" s="4" t="s">
        <v>259</v>
      </c>
      <c r="C57" s="7">
        <v>2</v>
      </c>
      <c r="D57" s="8"/>
      <c r="E57" s="4" t="s">
        <v>260</v>
      </c>
      <c r="F57" s="9">
        <v>8200</v>
      </c>
      <c r="G57" s="9">
        <f t="shared" si="1"/>
        <v>16400</v>
      </c>
      <c r="H57" s="8" t="s">
        <v>261</v>
      </c>
      <c r="I57" s="4"/>
      <c r="J57" s="7" t="s">
        <v>117</v>
      </c>
      <c r="K57" s="7" t="s">
        <v>127</v>
      </c>
    </row>
    <row r="58" spans="1:11" ht="24.75" customHeight="1">
      <c r="A58" s="4">
        <v>56</v>
      </c>
      <c r="B58" s="4" t="s">
        <v>162</v>
      </c>
      <c r="C58" s="7">
        <v>1</v>
      </c>
      <c r="D58" s="8" t="s">
        <v>262</v>
      </c>
      <c r="E58" s="4">
        <v>7600</v>
      </c>
      <c r="F58" s="9">
        <v>1250000</v>
      </c>
      <c r="G58" s="9">
        <f t="shared" si="1"/>
        <v>1250000</v>
      </c>
      <c r="H58" s="8" t="s">
        <v>263</v>
      </c>
      <c r="I58" s="4"/>
      <c r="J58" s="7" t="s">
        <v>117</v>
      </c>
      <c r="K58" s="7" t="s">
        <v>127</v>
      </c>
    </row>
    <row r="59" spans="1:11" ht="24.75" customHeight="1">
      <c r="A59" s="4">
        <v>57</v>
      </c>
      <c r="B59" s="4" t="s">
        <v>264</v>
      </c>
      <c r="C59" s="7">
        <v>1</v>
      </c>
      <c r="D59" s="8"/>
      <c r="E59" s="4" t="s">
        <v>265</v>
      </c>
      <c r="F59" s="9">
        <v>56000</v>
      </c>
      <c r="G59" s="9">
        <f t="shared" si="1"/>
        <v>56000</v>
      </c>
      <c r="H59" s="8" t="s">
        <v>266</v>
      </c>
      <c r="I59" s="4"/>
      <c r="J59" s="7" t="s">
        <v>117</v>
      </c>
      <c r="K59" s="7" t="s">
        <v>127</v>
      </c>
    </row>
    <row r="60" spans="1:11" ht="24.75" customHeight="1">
      <c r="A60" s="4">
        <v>58</v>
      </c>
      <c r="B60" s="4" t="s">
        <v>90</v>
      </c>
      <c r="C60" s="7">
        <v>2</v>
      </c>
      <c r="D60" s="8"/>
      <c r="E60" s="4"/>
      <c r="F60" s="9">
        <v>730</v>
      </c>
      <c r="G60" s="9">
        <f t="shared" si="1"/>
        <v>1460</v>
      </c>
      <c r="H60" s="8" t="s">
        <v>267</v>
      </c>
      <c r="I60" s="4"/>
      <c r="J60" s="7" t="s">
        <v>117</v>
      </c>
      <c r="K60" s="7" t="s">
        <v>268</v>
      </c>
    </row>
    <row r="61" spans="1:11" ht="24.75" customHeight="1">
      <c r="A61" s="4">
        <v>59</v>
      </c>
      <c r="B61" s="4" t="s">
        <v>213</v>
      </c>
      <c r="C61" s="7">
        <v>1</v>
      </c>
      <c r="D61" s="8" t="s">
        <v>269</v>
      </c>
      <c r="E61" s="4" t="s">
        <v>270</v>
      </c>
      <c r="F61" s="9">
        <v>258000</v>
      </c>
      <c r="G61" s="9">
        <f t="shared" si="1"/>
        <v>258000</v>
      </c>
      <c r="H61" s="8" t="s">
        <v>271</v>
      </c>
      <c r="I61" s="4"/>
      <c r="J61" s="7" t="s">
        <v>117</v>
      </c>
      <c r="K61" s="7" t="s">
        <v>127</v>
      </c>
    </row>
    <row r="62" spans="1:11" ht="24.75" customHeight="1">
      <c r="A62" s="4">
        <v>60</v>
      </c>
      <c r="B62" s="4" t="s">
        <v>183</v>
      </c>
      <c r="C62" s="7">
        <v>1</v>
      </c>
      <c r="D62" s="8"/>
      <c r="E62" s="4" t="s">
        <v>272</v>
      </c>
      <c r="F62" s="9">
        <v>460000</v>
      </c>
      <c r="G62" s="9">
        <f t="shared" si="1"/>
        <v>460000</v>
      </c>
      <c r="H62" s="8" t="s">
        <v>273</v>
      </c>
      <c r="I62" s="4"/>
      <c r="J62" s="7" t="s">
        <v>117</v>
      </c>
      <c r="K62" s="7" t="s">
        <v>127</v>
      </c>
    </row>
    <row r="63" spans="1:11" ht="24.75" customHeight="1">
      <c r="A63" s="4">
        <v>61</v>
      </c>
      <c r="B63" s="4" t="s">
        <v>274</v>
      </c>
      <c r="C63" s="7">
        <v>1</v>
      </c>
      <c r="D63" s="8"/>
      <c r="E63" s="4" t="s">
        <v>275</v>
      </c>
      <c r="F63" s="9">
        <v>70000</v>
      </c>
      <c r="G63" s="9">
        <f t="shared" si="1"/>
        <v>70000</v>
      </c>
      <c r="H63" s="8" t="s">
        <v>273</v>
      </c>
      <c r="I63" s="4"/>
      <c r="J63" s="7" t="s">
        <v>117</v>
      </c>
      <c r="K63" s="7" t="s">
        <v>127</v>
      </c>
    </row>
    <row r="64" spans="1:11" ht="24.75" customHeight="1">
      <c r="A64" s="4">
        <v>62</v>
      </c>
      <c r="B64" s="4" t="s">
        <v>276</v>
      </c>
      <c r="C64" s="7">
        <v>1</v>
      </c>
      <c r="D64" s="8"/>
      <c r="E64" s="4" t="s">
        <v>277</v>
      </c>
      <c r="F64" s="9">
        <v>200000</v>
      </c>
      <c r="G64" s="9">
        <f t="shared" si="1"/>
        <v>200000</v>
      </c>
      <c r="H64" s="8" t="s">
        <v>278</v>
      </c>
      <c r="I64" s="4"/>
      <c r="J64" s="7" t="s">
        <v>117</v>
      </c>
      <c r="K64" s="7" t="s">
        <v>127</v>
      </c>
    </row>
    <row r="65" spans="1:11" ht="24.75" customHeight="1">
      <c r="A65" s="4">
        <v>63</v>
      </c>
      <c r="B65" s="4" t="s">
        <v>279</v>
      </c>
      <c r="C65" s="7">
        <v>1</v>
      </c>
      <c r="D65" s="8"/>
      <c r="E65" s="4" t="s">
        <v>280</v>
      </c>
      <c r="F65" s="9">
        <v>80000</v>
      </c>
      <c r="G65" s="9">
        <f t="shared" si="1"/>
        <v>80000</v>
      </c>
      <c r="H65" s="8" t="s">
        <v>273</v>
      </c>
      <c r="I65" s="4"/>
      <c r="J65" s="7" t="s">
        <v>117</v>
      </c>
      <c r="K65" s="7" t="s">
        <v>127</v>
      </c>
    </row>
    <row r="66" spans="1:11" ht="24.75" customHeight="1">
      <c r="A66" s="4">
        <v>64</v>
      </c>
      <c r="B66" s="4" t="s">
        <v>281</v>
      </c>
      <c r="C66" s="7">
        <v>1</v>
      </c>
      <c r="D66" s="8"/>
      <c r="E66" s="4" t="s">
        <v>282</v>
      </c>
      <c r="F66" s="9">
        <v>45000</v>
      </c>
      <c r="G66" s="9">
        <f t="shared" si="1"/>
        <v>45000</v>
      </c>
      <c r="H66" s="8" t="s">
        <v>283</v>
      </c>
      <c r="I66" s="4"/>
      <c r="J66" s="7" t="s">
        <v>117</v>
      </c>
      <c r="K66" s="7" t="s">
        <v>127</v>
      </c>
    </row>
    <row r="67" spans="1:11" ht="24.75" customHeight="1">
      <c r="A67" s="4">
        <v>65</v>
      </c>
      <c r="B67" s="4" t="s">
        <v>284</v>
      </c>
      <c r="C67" s="7">
        <v>1</v>
      </c>
      <c r="D67" s="8"/>
      <c r="E67" s="4" t="s">
        <v>285</v>
      </c>
      <c r="F67" s="9">
        <v>22000</v>
      </c>
      <c r="G67" s="9">
        <f t="shared" si="1"/>
        <v>22000</v>
      </c>
      <c r="H67" s="8" t="s">
        <v>286</v>
      </c>
      <c r="I67" s="4"/>
      <c r="J67" s="7" t="s">
        <v>117</v>
      </c>
      <c r="K67" s="7" t="s">
        <v>127</v>
      </c>
    </row>
    <row r="68" spans="1:11" ht="24.75" customHeight="1">
      <c r="A68" s="4">
        <v>66</v>
      </c>
      <c r="B68" s="4" t="s">
        <v>287</v>
      </c>
      <c r="C68" s="7">
        <v>1</v>
      </c>
      <c r="D68" s="8"/>
      <c r="E68" s="4" t="s">
        <v>288</v>
      </c>
      <c r="F68" s="9">
        <v>85000</v>
      </c>
      <c r="G68" s="9">
        <f>C68*F68</f>
        <v>85000</v>
      </c>
      <c r="H68" s="8" t="s">
        <v>289</v>
      </c>
      <c r="I68" s="4"/>
      <c r="J68" s="7" t="s">
        <v>117</v>
      </c>
      <c r="K68" s="7" t="s">
        <v>127</v>
      </c>
    </row>
    <row r="69" spans="1:11" ht="24.75" customHeight="1">
      <c r="A69" s="4">
        <v>67</v>
      </c>
      <c r="B69" s="4" t="s">
        <v>290</v>
      </c>
      <c r="C69" s="7">
        <v>1</v>
      </c>
      <c r="D69" s="8"/>
      <c r="E69" s="4" t="s">
        <v>291</v>
      </c>
      <c r="F69" s="9">
        <v>250000</v>
      </c>
      <c r="G69" s="9">
        <f>C69*F69</f>
        <v>250000</v>
      </c>
      <c r="H69" s="8" t="s">
        <v>292</v>
      </c>
      <c r="I69" s="4"/>
      <c r="J69" s="7" t="s">
        <v>117</v>
      </c>
      <c r="K69" s="7" t="s">
        <v>127</v>
      </c>
    </row>
    <row r="70" spans="1:11" ht="24.75" customHeight="1">
      <c r="A70" s="4">
        <v>68</v>
      </c>
      <c r="B70" s="4" t="s">
        <v>250</v>
      </c>
      <c r="C70" s="7">
        <v>1</v>
      </c>
      <c r="D70" s="8"/>
      <c r="E70" s="4" t="s">
        <v>251</v>
      </c>
      <c r="F70" s="9">
        <v>1200</v>
      </c>
      <c r="G70" s="9">
        <f>C70*F70</f>
        <v>1200</v>
      </c>
      <c r="H70" s="8" t="s">
        <v>293</v>
      </c>
      <c r="I70" s="4"/>
      <c r="J70" s="7" t="s">
        <v>117</v>
      </c>
      <c r="K70" s="7" t="s">
        <v>127</v>
      </c>
    </row>
    <row r="71" spans="1:11" ht="24.75" customHeight="1">
      <c r="A71" s="4">
        <v>69</v>
      </c>
      <c r="B71" s="4" t="s">
        <v>213</v>
      </c>
      <c r="C71" s="7">
        <v>1</v>
      </c>
      <c r="D71" s="8"/>
      <c r="E71" s="4" t="s">
        <v>294</v>
      </c>
      <c r="F71" s="9">
        <v>298000</v>
      </c>
      <c r="G71" s="9">
        <f>C71*F71</f>
        <v>298000</v>
      </c>
      <c r="H71" s="8" t="s">
        <v>295</v>
      </c>
      <c r="I71" s="4"/>
      <c r="J71" s="7" t="s">
        <v>117</v>
      </c>
      <c r="K71" s="7" t="s">
        <v>127</v>
      </c>
    </row>
    <row r="72" spans="1:11" ht="24.75" customHeight="1">
      <c r="A72" s="4">
        <v>70</v>
      </c>
      <c r="B72" s="4" t="s">
        <v>296</v>
      </c>
      <c r="C72" s="7">
        <v>1</v>
      </c>
      <c r="D72" s="8"/>
      <c r="E72" s="4" t="s">
        <v>297</v>
      </c>
      <c r="F72" s="9">
        <v>42750</v>
      </c>
      <c r="G72" s="9">
        <f>C72*F72</f>
        <v>42750</v>
      </c>
      <c r="H72" s="8" t="s">
        <v>298</v>
      </c>
      <c r="I72" s="4"/>
      <c r="J72" s="7" t="s">
        <v>117</v>
      </c>
      <c r="K72" s="7" t="s">
        <v>127</v>
      </c>
    </row>
    <row r="73" spans="1:11" ht="24.75" customHeight="1">
      <c r="A73" s="4">
        <v>71</v>
      </c>
      <c r="B73" s="4" t="s">
        <v>187</v>
      </c>
      <c r="C73" s="7">
        <v>1</v>
      </c>
      <c r="D73" s="8" t="s">
        <v>269</v>
      </c>
      <c r="E73" s="4" t="s">
        <v>299</v>
      </c>
      <c r="F73" s="9">
        <v>200000</v>
      </c>
      <c r="G73" s="9">
        <f>C73*F73</f>
        <v>200000</v>
      </c>
      <c r="H73" s="8" t="s">
        <v>300</v>
      </c>
      <c r="I73" s="4"/>
      <c r="J73" s="7" t="s">
        <v>117</v>
      </c>
      <c r="K73" s="7" t="s">
        <v>127</v>
      </c>
    </row>
    <row r="74" spans="1:11" ht="24.75" customHeight="1">
      <c r="A74" s="4">
        <v>72</v>
      </c>
      <c r="B74" s="4"/>
      <c r="C74" s="7"/>
      <c r="D74" s="8"/>
      <c r="E74" s="4"/>
      <c r="F74" s="9"/>
      <c r="G74" s="9"/>
      <c r="H74" s="8"/>
      <c r="I74" s="4"/>
      <c r="J74" s="7"/>
      <c r="K74" s="7"/>
    </row>
    <row r="75" spans="1:11" ht="24.75" customHeight="1">
      <c r="A75" s="4">
        <v>73</v>
      </c>
      <c r="B75" s="4"/>
      <c r="C75" s="7"/>
      <c r="D75" s="8"/>
      <c r="E75" s="4"/>
      <c r="F75" s="9"/>
      <c r="G75" s="9"/>
      <c r="H75" s="8"/>
      <c r="I75" s="4"/>
      <c r="J75" s="7"/>
      <c r="K75" s="7"/>
    </row>
    <row r="76" spans="1:11" ht="24.75" customHeight="1">
      <c r="A76" s="4">
        <v>74</v>
      </c>
      <c r="B76" s="4"/>
      <c r="C76" s="7"/>
      <c r="D76" s="8"/>
      <c r="E76" s="4"/>
      <c r="F76" s="9"/>
      <c r="G76" s="9"/>
      <c r="H76" s="8"/>
      <c r="I76" s="4"/>
      <c r="J76" s="7"/>
      <c r="K76" s="7"/>
    </row>
    <row r="77" spans="1:11" ht="24.75" customHeight="1">
      <c r="A77" s="4">
        <v>75</v>
      </c>
      <c r="B77" s="4"/>
      <c r="C77" s="7"/>
      <c r="D77" s="8"/>
      <c r="E77" s="4"/>
      <c r="F77" s="9"/>
      <c r="G77" s="9"/>
      <c r="H77" s="8"/>
      <c r="I77" s="4"/>
      <c r="J77" s="7"/>
      <c r="K77" s="7"/>
    </row>
    <row r="78" spans="1:11" ht="24.75" customHeight="1">
      <c r="A78" s="4">
        <v>76</v>
      </c>
      <c r="B78" s="4"/>
      <c r="C78" s="7"/>
      <c r="D78" s="8"/>
      <c r="E78" s="4"/>
      <c r="F78" s="9"/>
      <c r="G78" s="9"/>
      <c r="H78" s="8"/>
      <c r="I78" s="4"/>
      <c r="J78" s="7"/>
      <c r="K78" s="7"/>
    </row>
    <row r="79" spans="1:11" ht="24.75" customHeight="1">
      <c r="A79" s="4">
        <v>77</v>
      </c>
      <c r="B79" s="4"/>
      <c r="C79" s="7"/>
      <c r="D79" s="8"/>
      <c r="E79" s="4"/>
      <c r="F79" s="9"/>
      <c r="G79" s="9"/>
      <c r="H79" s="8"/>
      <c r="I79" s="4"/>
      <c r="J79" s="7"/>
      <c r="K79" s="7"/>
    </row>
    <row r="80" spans="1:11" ht="24.75" customHeight="1">
      <c r="A80" s="4">
        <v>78</v>
      </c>
      <c r="B80" s="4"/>
      <c r="C80" s="7"/>
      <c r="D80" s="8"/>
      <c r="E80" s="4"/>
      <c r="F80" s="9"/>
      <c r="G80" s="9"/>
      <c r="H80" s="8"/>
      <c r="I80" s="4"/>
      <c r="J80" s="7"/>
      <c r="K80" s="7"/>
    </row>
    <row r="81" spans="1:11" ht="24.75" customHeight="1">
      <c r="A81" s="4">
        <v>79</v>
      </c>
      <c r="B81" s="4"/>
      <c r="C81" s="7"/>
      <c r="D81" s="8"/>
      <c r="E81" s="4"/>
      <c r="F81" s="9"/>
      <c r="G81" s="9"/>
      <c r="H81" s="8"/>
      <c r="I81" s="4"/>
      <c r="J81" s="7"/>
      <c r="K81" s="7"/>
    </row>
    <row r="82" spans="1:11" ht="24.75" customHeight="1">
      <c r="A82" s="4">
        <v>80</v>
      </c>
      <c r="B82" s="4"/>
      <c r="C82" s="7"/>
      <c r="D82" s="8"/>
      <c r="E82" s="4"/>
      <c r="F82" s="9"/>
      <c r="G82" s="9"/>
      <c r="H82" s="8"/>
      <c r="I82" s="4"/>
      <c r="J82" s="7"/>
      <c r="K82" s="7"/>
    </row>
    <row r="83" spans="1:11" ht="24.75" customHeight="1">
      <c r="A83" s="4">
        <v>81</v>
      </c>
      <c r="B83" s="4"/>
      <c r="C83" s="7"/>
      <c r="D83" s="8"/>
      <c r="E83" s="4"/>
      <c r="F83" s="9"/>
      <c r="G83" s="9"/>
      <c r="H83" s="8"/>
      <c r="I83" s="4"/>
      <c r="J83" s="7"/>
      <c r="K83" s="7"/>
    </row>
    <row r="84" spans="1:11" ht="24.75" customHeight="1">
      <c r="A84" s="4">
        <v>82</v>
      </c>
      <c r="B84" s="4"/>
      <c r="C84" s="7"/>
      <c r="D84" s="8"/>
      <c r="E84" s="4"/>
      <c r="F84" s="9"/>
      <c r="G84" s="9"/>
      <c r="H84" s="8"/>
      <c r="I84" s="4"/>
      <c r="J84" s="7"/>
      <c r="K84" s="7"/>
    </row>
    <row r="85" spans="1:11" ht="24.75" customHeight="1">
      <c r="A85" s="4">
        <v>83</v>
      </c>
      <c r="B85" s="4"/>
      <c r="C85" s="7"/>
      <c r="D85" s="8"/>
      <c r="E85" s="4"/>
      <c r="F85" s="9"/>
      <c r="G85" s="9"/>
      <c r="H85" s="8"/>
      <c r="I85" s="4"/>
      <c r="J85" s="7"/>
      <c r="K85" s="7"/>
    </row>
    <row r="86" spans="1:11" ht="24.75" customHeight="1">
      <c r="A86" s="4">
        <v>84</v>
      </c>
      <c r="B86" s="4"/>
      <c r="C86" s="7"/>
      <c r="D86" s="8"/>
      <c r="E86" s="4"/>
      <c r="F86" s="9"/>
      <c r="G86" s="9"/>
      <c r="H86" s="8"/>
      <c r="I86" s="4"/>
      <c r="J86" s="7"/>
      <c r="K86" s="7"/>
    </row>
    <row r="87" spans="1:11" ht="24.75" customHeight="1">
      <c r="A87" s="4">
        <v>85</v>
      </c>
      <c r="B87" s="4"/>
      <c r="C87" s="7"/>
      <c r="D87" s="8"/>
      <c r="E87" s="4"/>
      <c r="F87" s="9"/>
      <c r="G87" s="9"/>
      <c r="H87" s="8"/>
      <c r="I87" s="4"/>
      <c r="J87" s="7"/>
      <c r="K87" s="7"/>
    </row>
    <row r="88" ht="24.75" customHeight="1"/>
  </sheetData>
  <sheetProtection/>
  <autoFilter ref="A2:K87"/>
  <mergeCells count="1">
    <mergeCell ref="A1:K1"/>
  </mergeCells>
  <printOptions/>
  <pageMargins left="0.75" right="0.75" top="0.65" bottom="0.7097222222222223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9">
      <selection activeCell="G28" sqref="G28:G36"/>
    </sheetView>
  </sheetViews>
  <sheetFormatPr defaultColWidth="9.00390625" defaultRowHeight="14.25"/>
  <cols>
    <col min="1" max="1" width="4.375" style="1" customWidth="1"/>
    <col min="2" max="2" width="11.25390625" style="1" customWidth="1"/>
    <col min="3" max="3" width="5.00390625" style="1" customWidth="1"/>
    <col min="4" max="4" width="16.00390625" style="1" customWidth="1"/>
    <col min="5" max="5" width="9.625" style="1" customWidth="1"/>
    <col min="6" max="6" width="11.375" style="2" customWidth="1"/>
    <col min="7" max="7" width="13.00390625" style="2" customWidth="1"/>
    <col min="8" max="8" width="8.375" style="1" customWidth="1"/>
    <col min="9" max="9" width="21.75390625" style="1" customWidth="1"/>
    <col min="10" max="11" width="9.00390625" style="1" customWidth="1"/>
  </cols>
  <sheetData>
    <row r="1" spans="1:11" ht="20.25">
      <c r="A1" s="3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11" t="s">
        <v>302</v>
      </c>
      <c r="C3" s="12">
        <v>0</v>
      </c>
      <c r="D3" s="13" t="s">
        <v>303</v>
      </c>
      <c r="E3" s="11" t="s">
        <v>304</v>
      </c>
      <c r="F3" s="15"/>
      <c r="G3" s="23">
        <f>C3*F3</f>
        <v>0</v>
      </c>
      <c r="H3" s="13" t="s">
        <v>305</v>
      </c>
      <c r="I3" s="18">
        <v>26000</v>
      </c>
      <c r="J3" s="12" t="s">
        <v>306</v>
      </c>
      <c r="K3" s="12" t="s">
        <v>307</v>
      </c>
    </row>
    <row r="4" spans="1:11" ht="24.75" customHeight="1">
      <c r="A4" s="4">
        <v>2</v>
      </c>
      <c r="B4" s="4" t="s">
        <v>308</v>
      </c>
      <c r="C4" s="7">
        <v>1</v>
      </c>
      <c r="D4" s="8" t="s">
        <v>309</v>
      </c>
      <c r="E4" s="4" t="s">
        <v>310</v>
      </c>
      <c r="F4" s="9">
        <v>32000</v>
      </c>
      <c r="G4" s="23">
        <f aca="true" t="shared" si="0" ref="G4:G36">C4*F4</f>
        <v>32000</v>
      </c>
      <c r="H4" s="8" t="s">
        <v>311</v>
      </c>
      <c r="I4" s="8"/>
      <c r="J4" s="7" t="s">
        <v>306</v>
      </c>
      <c r="K4" s="7" t="s">
        <v>307</v>
      </c>
    </row>
    <row r="5" spans="1:11" ht="24.75" customHeight="1">
      <c r="A5" s="4">
        <v>3</v>
      </c>
      <c r="B5" s="4" t="s">
        <v>312</v>
      </c>
      <c r="C5" s="7">
        <v>1</v>
      </c>
      <c r="D5" s="8" t="s">
        <v>313</v>
      </c>
      <c r="E5" s="4" t="s">
        <v>314</v>
      </c>
      <c r="F5" s="9">
        <v>50600</v>
      </c>
      <c r="G5" s="23">
        <f t="shared" si="0"/>
        <v>50600</v>
      </c>
      <c r="H5" s="8" t="s">
        <v>315</v>
      </c>
      <c r="I5" s="8"/>
      <c r="J5" s="7" t="s">
        <v>306</v>
      </c>
      <c r="K5" s="7" t="s">
        <v>307</v>
      </c>
    </row>
    <row r="6" spans="1:11" ht="24.75" customHeight="1">
      <c r="A6" s="4">
        <v>4</v>
      </c>
      <c r="B6" s="11" t="s">
        <v>316</v>
      </c>
      <c r="C6" s="12">
        <v>0</v>
      </c>
      <c r="D6" s="13" t="s">
        <v>317</v>
      </c>
      <c r="E6" s="11" t="s">
        <v>318</v>
      </c>
      <c r="F6" s="15"/>
      <c r="G6" s="23">
        <f t="shared" si="0"/>
        <v>0</v>
      </c>
      <c r="H6" s="13" t="s">
        <v>319</v>
      </c>
      <c r="I6" s="18">
        <v>97000</v>
      </c>
      <c r="J6" s="12" t="s">
        <v>306</v>
      </c>
      <c r="K6" s="12" t="s">
        <v>307</v>
      </c>
    </row>
    <row r="7" spans="1:11" ht="24.75" customHeight="1">
      <c r="A7" s="4">
        <v>5</v>
      </c>
      <c r="B7" s="4" t="s">
        <v>320</v>
      </c>
      <c r="C7" s="7">
        <v>1</v>
      </c>
      <c r="D7" s="8" t="s">
        <v>321</v>
      </c>
      <c r="E7" s="4" t="s">
        <v>322</v>
      </c>
      <c r="F7" s="9">
        <v>20000</v>
      </c>
      <c r="G7" s="23">
        <f t="shared" si="0"/>
        <v>20000</v>
      </c>
      <c r="H7" s="8" t="s">
        <v>323</v>
      </c>
      <c r="I7" s="8"/>
      <c r="J7" s="7" t="s">
        <v>306</v>
      </c>
      <c r="K7" s="7" t="s">
        <v>307</v>
      </c>
    </row>
    <row r="8" spans="1:11" ht="24.75" customHeight="1">
      <c r="A8" s="4">
        <v>6</v>
      </c>
      <c r="B8" s="4" t="s">
        <v>324</v>
      </c>
      <c r="C8" s="7">
        <v>1</v>
      </c>
      <c r="D8" s="8"/>
      <c r="E8" s="4"/>
      <c r="F8" s="7"/>
      <c r="G8" s="23">
        <f t="shared" si="0"/>
        <v>0</v>
      </c>
      <c r="H8" s="8" t="s">
        <v>71</v>
      </c>
      <c r="I8" s="8"/>
      <c r="J8" s="7" t="s">
        <v>306</v>
      </c>
      <c r="K8" s="7" t="s">
        <v>43</v>
      </c>
    </row>
    <row r="9" spans="1:11" ht="24.75" customHeight="1">
      <c r="A9" s="4">
        <v>7</v>
      </c>
      <c r="B9" s="4" t="s">
        <v>324</v>
      </c>
      <c r="C9" s="7">
        <v>1</v>
      </c>
      <c r="D9" s="8"/>
      <c r="E9" s="4"/>
      <c r="F9" s="9">
        <v>32200</v>
      </c>
      <c r="G9" s="23">
        <f t="shared" si="0"/>
        <v>32200</v>
      </c>
      <c r="H9" s="8" t="s">
        <v>71</v>
      </c>
      <c r="I9" s="8"/>
      <c r="J9" s="7" t="s">
        <v>306</v>
      </c>
      <c r="K9" s="7" t="s">
        <v>43</v>
      </c>
    </row>
    <row r="10" spans="1:11" ht="24.75" customHeight="1">
      <c r="A10" s="4">
        <v>8</v>
      </c>
      <c r="B10" s="4" t="s">
        <v>324</v>
      </c>
      <c r="C10" s="7">
        <v>1</v>
      </c>
      <c r="D10" s="8"/>
      <c r="E10" s="4"/>
      <c r="F10" s="9">
        <v>34500</v>
      </c>
      <c r="G10" s="23">
        <f t="shared" si="0"/>
        <v>34500</v>
      </c>
      <c r="H10" s="8" t="s">
        <v>71</v>
      </c>
      <c r="I10" s="8" t="s">
        <v>325</v>
      </c>
      <c r="J10" s="7" t="s">
        <v>306</v>
      </c>
      <c r="K10" s="7" t="s">
        <v>43</v>
      </c>
    </row>
    <row r="11" spans="1:11" ht="24.75" customHeight="1">
      <c r="A11" s="4">
        <v>9</v>
      </c>
      <c r="B11" s="4" t="s">
        <v>326</v>
      </c>
      <c r="C11" s="7">
        <v>1</v>
      </c>
      <c r="D11" s="8" t="s">
        <v>327</v>
      </c>
      <c r="E11" s="4" t="s">
        <v>328</v>
      </c>
      <c r="F11" s="9">
        <v>96000</v>
      </c>
      <c r="G11" s="23">
        <f t="shared" si="0"/>
        <v>96000</v>
      </c>
      <c r="H11" s="8" t="s">
        <v>329</v>
      </c>
      <c r="I11" s="8"/>
      <c r="J11" s="7" t="s">
        <v>306</v>
      </c>
      <c r="K11" s="7" t="s">
        <v>21</v>
      </c>
    </row>
    <row r="12" spans="1:11" ht="24.75" customHeight="1">
      <c r="A12" s="4">
        <v>10</v>
      </c>
      <c r="B12" s="4" t="s">
        <v>330</v>
      </c>
      <c r="C12" s="7">
        <v>1</v>
      </c>
      <c r="D12" s="8" t="s">
        <v>331</v>
      </c>
      <c r="E12" s="4" t="s">
        <v>332</v>
      </c>
      <c r="F12" s="9">
        <v>210000</v>
      </c>
      <c r="G12" s="23">
        <f t="shared" si="0"/>
        <v>210000</v>
      </c>
      <c r="H12" s="8" t="s">
        <v>333</v>
      </c>
      <c r="I12" s="8"/>
      <c r="J12" s="7" t="s">
        <v>306</v>
      </c>
      <c r="K12" s="7" t="s">
        <v>21</v>
      </c>
    </row>
    <row r="13" spans="1:11" ht="24.75" customHeight="1">
      <c r="A13" s="4">
        <v>11</v>
      </c>
      <c r="B13" s="4" t="s">
        <v>334</v>
      </c>
      <c r="C13" s="7">
        <v>1</v>
      </c>
      <c r="D13" s="8" t="s">
        <v>335</v>
      </c>
      <c r="E13" s="4" t="s">
        <v>336</v>
      </c>
      <c r="F13" s="9">
        <v>408190</v>
      </c>
      <c r="G13" s="23">
        <f t="shared" si="0"/>
        <v>408190</v>
      </c>
      <c r="H13" s="8" t="s">
        <v>337</v>
      </c>
      <c r="I13" s="8"/>
      <c r="J13" s="7" t="s">
        <v>306</v>
      </c>
      <c r="K13" s="7" t="s">
        <v>21</v>
      </c>
    </row>
    <row r="14" spans="1:11" ht="24.75" customHeight="1">
      <c r="A14" s="4">
        <v>12</v>
      </c>
      <c r="B14" s="11" t="s">
        <v>334</v>
      </c>
      <c r="C14" s="12">
        <v>0</v>
      </c>
      <c r="D14" s="13" t="s">
        <v>338</v>
      </c>
      <c r="E14" s="11" t="s">
        <v>339</v>
      </c>
      <c r="F14" s="15"/>
      <c r="G14" s="23">
        <f t="shared" si="0"/>
        <v>0</v>
      </c>
      <c r="H14" s="13" t="s">
        <v>340</v>
      </c>
      <c r="I14" s="18">
        <v>1038000</v>
      </c>
      <c r="J14" s="12" t="s">
        <v>306</v>
      </c>
      <c r="K14" s="12" t="s">
        <v>21</v>
      </c>
    </row>
    <row r="15" spans="1:11" ht="24.75" customHeight="1">
      <c r="A15" s="4">
        <v>13</v>
      </c>
      <c r="B15" s="4" t="s">
        <v>334</v>
      </c>
      <c r="C15" s="7">
        <v>1</v>
      </c>
      <c r="D15" s="8" t="s">
        <v>341</v>
      </c>
      <c r="E15" s="4" t="s">
        <v>342</v>
      </c>
      <c r="F15" s="9">
        <v>1620000</v>
      </c>
      <c r="G15" s="23">
        <f t="shared" si="0"/>
        <v>1620000</v>
      </c>
      <c r="H15" s="8" t="s">
        <v>343</v>
      </c>
      <c r="I15" s="8"/>
      <c r="J15" s="7" t="s">
        <v>306</v>
      </c>
      <c r="K15" s="7" t="s">
        <v>21</v>
      </c>
    </row>
    <row r="16" spans="1:11" ht="24.75" customHeight="1">
      <c r="A16" s="4">
        <v>14</v>
      </c>
      <c r="B16" s="4" t="s">
        <v>73</v>
      </c>
      <c r="C16" s="7">
        <v>1</v>
      </c>
      <c r="D16" s="8"/>
      <c r="E16" s="4"/>
      <c r="F16" s="9">
        <v>621</v>
      </c>
      <c r="G16" s="23">
        <f t="shared" si="0"/>
        <v>621</v>
      </c>
      <c r="H16" s="8" t="s">
        <v>344</v>
      </c>
      <c r="I16" s="8"/>
      <c r="J16" s="7" t="s">
        <v>306</v>
      </c>
      <c r="K16" s="7" t="s">
        <v>43</v>
      </c>
    </row>
    <row r="17" spans="1:11" ht="24.75" customHeight="1">
      <c r="A17" s="4">
        <v>15</v>
      </c>
      <c r="B17" s="4" t="s">
        <v>345</v>
      </c>
      <c r="C17" s="7">
        <v>1</v>
      </c>
      <c r="D17" s="8"/>
      <c r="E17" s="4"/>
      <c r="F17" s="9">
        <v>1050</v>
      </c>
      <c r="G17" s="23">
        <f t="shared" si="0"/>
        <v>1050</v>
      </c>
      <c r="H17" s="8" t="s">
        <v>346</v>
      </c>
      <c r="I17" s="8"/>
      <c r="J17" s="7" t="s">
        <v>306</v>
      </c>
      <c r="K17" s="7" t="s">
        <v>43</v>
      </c>
    </row>
    <row r="18" spans="1:11" ht="24.75" customHeight="1">
      <c r="A18" s="4">
        <v>16</v>
      </c>
      <c r="B18" s="4" t="s">
        <v>345</v>
      </c>
      <c r="C18" s="7">
        <v>1</v>
      </c>
      <c r="D18" s="8"/>
      <c r="E18" s="4"/>
      <c r="F18" s="9">
        <v>1380</v>
      </c>
      <c r="G18" s="23">
        <f t="shared" si="0"/>
        <v>1380</v>
      </c>
      <c r="H18" s="8" t="s">
        <v>333</v>
      </c>
      <c r="I18" s="8"/>
      <c r="J18" s="7" t="s">
        <v>306</v>
      </c>
      <c r="K18" s="7" t="s">
        <v>43</v>
      </c>
    </row>
    <row r="19" spans="1:11" ht="24.75" customHeight="1">
      <c r="A19" s="4">
        <v>17</v>
      </c>
      <c r="B19" s="4" t="s">
        <v>345</v>
      </c>
      <c r="C19" s="7">
        <v>1</v>
      </c>
      <c r="D19" s="8"/>
      <c r="E19" s="4"/>
      <c r="F19" s="9">
        <v>4600</v>
      </c>
      <c r="G19" s="23">
        <f t="shared" si="0"/>
        <v>4600</v>
      </c>
      <c r="H19" s="8" t="s">
        <v>333</v>
      </c>
      <c r="I19" s="8"/>
      <c r="J19" s="7" t="s">
        <v>306</v>
      </c>
      <c r="K19" s="7" t="s">
        <v>43</v>
      </c>
    </row>
    <row r="20" spans="1:11" ht="24.75" customHeight="1">
      <c r="A20" s="4">
        <v>18</v>
      </c>
      <c r="B20" s="4" t="s">
        <v>347</v>
      </c>
      <c r="C20" s="7">
        <v>1</v>
      </c>
      <c r="D20" s="8"/>
      <c r="E20" s="4" t="s">
        <v>348</v>
      </c>
      <c r="F20" s="9">
        <v>1380</v>
      </c>
      <c r="G20" s="23">
        <f t="shared" si="0"/>
        <v>1380</v>
      </c>
      <c r="H20" s="8"/>
      <c r="I20" s="8"/>
      <c r="J20" s="7" t="s">
        <v>306</v>
      </c>
      <c r="K20" s="7" t="s">
        <v>43</v>
      </c>
    </row>
    <row r="21" spans="1:11" ht="24.75" customHeight="1">
      <c r="A21" s="4">
        <v>19</v>
      </c>
      <c r="B21" s="4" t="s">
        <v>334</v>
      </c>
      <c r="C21" s="4">
        <v>1</v>
      </c>
      <c r="D21" s="4" t="s">
        <v>349</v>
      </c>
      <c r="E21" s="4" t="s">
        <v>342</v>
      </c>
      <c r="F21" s="5">
        <v>1490000</v>
      </c>
      <c r="G21" s="23">
        <f t="shared" si="0"/>
        <v>1490000</v>
      </c>
      <c r="H21" s="4" t="s">
        <v>350</v>
      </c>
      <c r="I21" s="4"/>
      <c r="J21" s="7" t="s">
        <v>306</v>
      </c>
      <c r="K21" s="4" t="s">
        <v>21</v>
      </c>
    </row>
    <row r="22" spans="1:11" ht="24.75" customHeight="1">
      <c r="A22" s="4">
        <v>20</v>
      </c>
      <c r="B22" s="4" t="s">
        <v>302</v>
      </c>
      <c r="C22" s="4">
        <v>1</v>
      </c>
      <c r="D22" s="4" t="s">
        <v>351</v>
      </c>
      <c r="E22" s="4" t="s">
        <v>352</v>
      </c>
      <c r="F22" s="5">
        <v>38000</v>
      </c>
      <c r="G22" s="23">
        <f t="shared" si="0"/>
        <v>38000</v>
      </c>
      <c r="H22" s="4" t="s">
        <v>353</v>
      </c>
      <c r="I22" s="4"/>
      <c r="J22" s="7" t="s">
        <v>306</v>
      </c>
      <c r="K22" s="4" t="s">
        <v>307</v>
      </c>
    </row>
    <row r="23" spans="1:11" ht="24.75" customHeight="1">
      <c r="A23" s="4">
        <v>21</v>
      </c>
      <c r="B23" s="4" t="s">
        <v>354</v>
      </c>
      <c r="C23" s="4">
        <v>1</v>
      </c>
      <c r="D23" s="4" t="s">
        <v>355</v>
      </c>
      <c r="E23" s="4" t="s">
        <v>356</v>
      </c>
      <c r="F23" s="5">
        <v>94000</v>
      </c>
      <c r="G23" s="23">
        <f t="shared" si="0"/>
        <v>94000</v>
      </c>
      <c r="H23" s="4" t="s">
        <v>357</v>
      </c>
      <c r="I23" s="4"/>
      <c r="J23" s="7" t="s">
        <v>306</v>
      </c>
      <c r="K23" s="4" t="s">
        <v>307</v>
      </c>
    </row>
    <row r="24" spans="1:11" ht="24.75" customHeight="1">
      <c r="A24" s="4">
        <v>22</v>
      </c>
      <c r="B24" s="4" t="s">
        <v>358</v>
      </c>
      <c r="C24" s="4">
        <v>0</v>
      </c>
      <c r="D24" s="4" t="s">
        <v>359</v>
      </c>
      <c r="E24" s="4" t="s">
        <v>360</v>
      </c>
      <c r="F24" s="5"/>
      <c r="G24" s="23">
        <f t="shared" si="0"/>
        <v>0</v>
      </c>
      <c r="H24" s="6" t="s">
        <v>361</v>
      </c>
      <c r="I24" s="4" t="s">
        <v>362</v>
      </c>
      <c r="J24" s="7" t="s">
        <v>306</v>
      </c>
      <c r="K24" s="4" t="s">
        <v>363</v>
      </c>
    </row>
    <row r="25" spans="1:11" ht="24.75" customHeight="1">
      <c r="A25" s="4">
        <v>23</v>
      </c>
      <c r="B25" s="4" t="s">
        <v>364</v>
      </c>
      <c r="C25" s="4">
        <v>1</v>
      </c>
      <c r="D25" s="4" t="s">
        <v>365</v>
      </c>
      <c r="E25" s="4" t="s">
        <v>366</v>
      </c>
      <c r="F25" s="5">
        <v>810000</v>
      </c>
      <c r="G25" s="23">
        <f t="shared" si="0"/>
        <v>810000</v>
      </c>
      <c r="H25" s="4" t="s">
        <v>367</v>
      </c>
      <c r="I25" s="4"/>
      <c r="J25" s="7" t="s">
        <v>306</v>
      </c>
      <c r="K25" s="4" t="s">
        <v>21</v>
      </c>
    </row>
    <row r="26" spans="1:11" ht="24.75" customHeight="1">
      <c r="A26" s="4">
        <v>24</v>
      </c>
      <c r="B26" s="4" t="s">
        <v>368</v>
      </c>
      <c r="C26" s="4">
        <v>1</v>
      </c>
      <c r="D26" s="4" t="s">
        <v>369</v>
      </c>
      <c r="E26" s="4" t="s">
        <v>370</v>
      </c>
      <c r="F26" s="5">
        <v>38000</v>
      </c>
      <c r="G26" s="23">
        <f t="shared" si="0"/>
        <v>38000</v>
      </c>
      <c r="H26" s="4" t="s">
        <v>371</v>
      </c>
      <c r="I26" s="4"/>
      <c r="J26" s="7" t="s">
        <v>306</v>
      </c>
      <c r="K26" s="4" t="s">
        <v>307</v>
      </c>
    </row>
    <row r="27" spans="1:11" ht="24.75" customHeight="1">
      <c r="A27" s="4">
        <v>25</v>
      </c>
      <c r="B27" s="4" t="s">
        <v>372</v>
      </c>
      <c r="C27" s="4">
        <v>1</v>
      </c>
      <c r="D27" s="4" t="s">
        <v>373</v>
      </c>
      <c r="E27" s="4" t="s">
        <v>374</v>
      </c>
      <c r="F27" s="5">
        <v>1530000</v>
      </c>
      <c r="G27" s="23">
        <f t="shared" si="0"/>
        <v>1530000</v>
      </c>
      <c r="H27" s="4" t="s">
        <v>375</v>
      </c>
      <c r="I27" s="4"/>
      <c r="J27" s="7" t="s">
        <v>306</v>
      </c>
      <c r="K27" s="4" t="s">
        <v>21</v>
      </c>
    </row>
    <row r="28" spans="1:11" ht="24.75" customHeight="1">
      <c r="A28" s="4">
        <v>26</v>
      </c>
      <c r="B28" s="4"/>
      <c r="C28" s="4"/>
      <c r="D28" s="4"/>
      <c r="E28" s="4"/>
      <c r="F28" s="5"/>
      <c r="G28" s="23"/>
      <c r="H28" s="4"/>
      <c r="I28" s="4"/>
      <c r="J28" s="4"/>
      <c r="K28" s="4"/>
    </row>
    <row r="29" spans="1:11" ht="24.75" customHeight="1">
      <c r="A29" s="4">
        <v>27</v>
      </c>
      <c r="B29" s="4"/>
      <c r="C29" s="4"/>
      <c r="D29" s="4"/>
      <c r="E29" s="4"/>
      <c r="F29" s="5"/>
      <c r="G29" s="23"/>
      <c r="H29" s="4"/>
      <c r="I29" s="4"/>
      <c r="J29" s="4"/>
      <c r="K29" s="4"/>
    </row>
    <row r="30" spans="1:11" ht="24.75" customHeight="1">
      <c r="A30" s="4">
        <v>28</v>
      </c>
      <c r="B30" s="4"/>
      <c r="C30" s="4"/>
      <c r="D30" s="4"/>
      <c r="E30" s="4"/>
      <c r="F30" s="5"/>
      <c r="G30" s="23"/>
      <c r="H30" s="4"/>
      <c r="I30" s="4"/>
      <c r="J30" s="4"/>
      <c r="K30" s="4"/>
    </row>
    <row r="31" spans="1:11" ht="24.75" customHeight="1">
      <c r="A31" s="4">
        <v>29</v>
      </c>
      <c r="B31" s="4"/>
      <c r="C31" s="4"/>
      <c r="D31" s="4"/>
      <c r="E31" s="4"/>
      <c r="F31" s="5"/>
      <c r="G31" s="23"/>
      <c r="H31" s="4"/>
      <c r="I31" s="4"/>
      <c r="J31" s="4"/>
      <c r="K31" s="4"/>
    </row>
    <row r="32" spans="1:11" ht="24.75" customHeight="1">
      <c r="A32" s="4">
        <v>30</v>
      </c>
      <c r="B32" s="4"/>
      <c r="C32" s="4"/>
      <c r="D32" s="4"/>
      <c r="E32" s="4"/>
      <c r="F32" s="5"/>
      <c r="G32" s="23"/>
      <c r="H32" s="4"/>
      <c r="I32" s="4"/>
      <c r="J32" s="4"/>
      <c r="K32" s="4"/>
    </row>
    <row r="33" spans="1:11" ht="24.75" customHeight="1">
      <c r="A33" s="4">
        <v>31</v>
      </c>
      <c r="B33" s="4"/>
      <c r="C33" s="4"/>
      <c r="D33" s="4"/>
      <c r="E33" s="4"/>
      <c r="F33" s="5"/>
      <c r="G33" s="23"/>
      <c r="H33" s="4"/>
      <c r="I33" s="4"/>
      <c r="J33" s="4"/>
      <c r="K33" s="4"/>
    </row>
    <row r="34" spans="1:11" ht="24.75" customHeight="1">
      <c r="A34" s="4">
        <v>32</v>
      </c>
      <c r="B34" s="4"/>
      <c r="C34" s="4"/>
      <c r="D34" s="4"/>
      <c r="E34" s="4"/>
      <c r="F34" s="5"/>
      <c r="G34" s="23"/>
      <c r="H34" s="4"/>
      <c r="I34" s="4"/>
      <c r="J34" s="4"/>
      <c r="K34" s="4"/>
    </row>
    <row r="35" spans="1:11" ht="24.75" customHeight="1">
      <c r="A35" s="4">
        <v>33</v>
      </c>
      <c r="B35" s="4"/>
      <c r="C35" s="4"/>
      <c r="D35" s="4"/>
      <c r="E35" s="4"/>
      <c r="F35" s="5"/>
      <c r="G35" s="23"/>
      <c r="H35" s="4"/>
      <c r="I35" s="4"/>
      <c r="J35" s="4"/>
      <c r="K35" s="4"/>
    </row>
    <row r="36" spans="1:11" ht="24.75" customHeight="1">
      <c r="A36" s="4">
        <v>34</v>
      </c>
      <c r="B36" s="4"/>
      <c r="C36" s="4"/>
      <c r="D36" s="4"/>
      <c r="E36" s="4"/>
      <c r="F36" s="5"/>
      <c r="G36" s="23"/>
      <c r="H36" s="4"/>
      <c r="I36" s="4"/>
      <c r="J36" s="4"/>
      <c r="K36" s="4"/>
    </row>
  </sheetData>
  <sheetProtection/>
  <mergeCells count="1">
    <mergeCell ref="A1:K1"/>
  </mergeCells>
  <printOptions/>
  <pageMargins left="0.75" right="0.75" top="0.65" bottom="0.7194444444444444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K19"/>
    </sheetView>
  </sheetViews>
  <sheetFormatPr defaultColWidth="9.00390625" defaultRowHeight="14.25"/>
  <cols>
    <col min="1" max="1" width="4.375" style="1" customWidth="1"/>
    <col min="2" max="2" width="12.625" style="1" customWidth="1"/>
    <col min="3" max="3" width="5.00390625" style="1" customWidth="1"/>
    <col min="4" max="4" width="16.875" style="1" customWidth="1"/>
    <col min="5" max="5" width="9.625" style="1" customWidth="1"/>
    <col min="6" max="6" width="12.375" style="2" customWidth="1"/>
    <col min="7" max="7" width="13.375" style="2" customWidth="1"/>
    <col min="8" max="8" width="8.75390625" style="1" customWidth="1"/>
    <col min="9" max="9" width="20.625" style="1" customWidth="1"/>
    <col min="10" max="11" width="9.00390625" style="1" customWidth="1"/>
  </cols>
  <sheetData>
    <row r="1" spans="1:11" ht="20.25">
      <c r="A1" s="3" t="s">
        <v>376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0" t="s">
        <v>6</v>
      </c>
      <c r="G2" s="20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377</v>
      </c>
      <c r="C3" s="7">
        <v>1</v>
      </c>
      <c r="D3" s="8" t="s">
        <v>378</v>
      </c>
      <c r="E3" s="21" t="s">
        <v>379</v>
      </c>
      <c r="F3" s="9">
        <v>19500</v>
      </c>
      <c r="G3" s="9">
        <f>C3*F3</f>
        <v>19500</v>
      </c>
      <c r="H3" s="22" t="s">
        <v>380</v>
      </c>
      <c r="I3" s="8"/>
      <c r="J3" s="7" t="s">
        <v>381</v>
      </c>
      <c r="K3" s="7" t="s">
        <v>127</v>
      </c>
    </row>
    <row r="4" spans="1:11" ht="24.75" customHeight="1">
      <c r="A4" s="4">
        <v>2</v>
      </c>
      <c r="B4" s="11" t="s">
        <v>382</v>
      </c>
      <c r="C4" s="12">
        <v>0</v>
      </c>
      <c r="D4" s="13" t="s">
        <v>383</v>
      </c>
      <c r="E4" s="14" t="s">
        <v>384</v>
      </c>
      <c r="F4" s="15"/>
      <c r="G4" s="9">
        <f>C4*F4</f>
        <v>0</v>
      </c>
      <c r="H4" s="19" t="s">
        <v>385</v>
      </c>
      <c r="I4" s="18">
        <v>40320</v>
      </c>
      <c r="J4" s="12" t="s">
        <v>381</v>
      </c>
      <c r="K4" s="12" t="s">
        <v>127</v>
      </c>
    </row>
    <row r="5" spans="1:11" ht="24.75" customHeight="1">
      <c r="A5" s="4">
        <v>3</v>
      </c>
      <c r="B5" s="4" t="s">
        <v>386</v>
      </c>
      <c r="C5" s="7">
        <v>1</v>
      </c>
      <c r="D5" s="8" t="s">
        <v>387</v>
      </c>
      <c r="E5" s="4" t="s">
        <v>388</v>
      </c>
      <c r="F5" s="17">
        <v>74000</v>
      </c>
      <c r="G5" s="17">
        <f>C5*F5</f>
        <v>74000</v>
      </c>
      <c r="H5" s="8" t="s">
        <v>389</v>
      </c>
      <c r="I5" s="8"/>
      <c r="J5" s="7" t="s">
        <v>381</v>
      </c>
      <c r="K5" s="7" t="s">
        <v>127</v>
      </c>
    </row>
    <row r="6" spans="1:11" ht="24.75" customHeight="1">
      <c r="A6" s="4">
        <v>4</v>
      </c>
      <c r="B6" s="4" t="s">
        <v>390</v>
      </c>
      <c r="C6" s="7">
        <v>1</v>
      </c>
      <c r="D6" s="8"/>
      <c r="E6" s="4" t="s">
        <v>391</v>
      </c>
      <c r="F6" s="9">
        <v>70000</v>
      </c>
      <c r="G6" s="9">
        <f>C6*F6</f>
        <v>70000</v>
      </c>
      <c r="H6" s="8" t="s">
        <v>392</v>
      </c>
      <c r="I6" s="8"/>
      <c r="J6" s="7" t="s">
        <v>381</v>
      </c>
      <c r="K6" s="7" t="s">
        <v>127</v>
      </c>
    </row>
    <row r="7" spans="1:11" ht="24.75" customHeight="1">
      <c r="A7" s="4">
        <v>5</v>
      </c>
      <c r="B7" s="4" t="s">
        <v>393</v>
      </c>
      <c r="C7" s="7">
        <v>1</v>
      </c>
      <c r="D7" s="8" t="s">
        <v>394</v>
      </c>
      <c r="E7" s="4" t="s">
        <v>395</v>
      </c>
      <c r="F7" s="9">
        <v>6000</v>
      </c>
      <c r="G7" s="9">
        <f>C7*F7</f>
        <v>6000</v>
      </c>
      <c r="H7" s="8"/>
      <c r="I7" s="8"/>
      <c r="J7" s="7" t="s">
        <v>381</v>
      </c>
      <c r="K7" s="7" t="s">
        <v>127</v>
      </c>
    </row>
    <row r="8" spans="1:11" ht="24.75" customHeight="1">
      <c r="A8" s="4">
        <v>6</v>
      </c>
      <c r="B8" s="4" t="s">
        <v>396</v>
      </c>
      <c r="C8" s="7">
        <v>1</v>
      </c>
      <c r="D8" s="8" t="s">
        <v>394</v>
      </c>
      <c r="E8" s="4" t="s">
        <v>395</v>
      </c>
      <c r="F8" s="9">
        <v>4000</v>
      </c>
      <c r="G8" s="9">
        <f>C8*F8</f>
        <v>4000</v>
      </c>
      <c r="H8" s="8"/>
      <c r="I8" s="8"/>
      <c r="J8" s="7" t="s">
        <v>381</v>
      </c>
      <c r="K8" s="7" t="s">
        <v>127</v>
      </c>
    </row>
    <row r="9" spans="1:11" ht="24.75" customHeight="1">
      <c r="A9" s="4">
        <v>7</v>
      </c>
      <c r="B9" s="4" t="s">
        <v>203</v>
      </c>
      <c r="C9" s="7">
        <v>1</v>
      </c>
      <c r="D9" s="8"/>
      <c r="E9" s="4"/>
      <c r="F9" s="9">
        <v>350</v>
      </c>
      <c r="G9" s="9">
        <f>C9*F9</f>
        <v>350</v>
      </c>
      <c r="H9" s="8" t="s">
        <v>397</v>
      </c>
      <c r="I9" s="8"/>
      <c r="J9" s="7" t="s">
        <v>381</v>
      </c>
      <c r="K9" s="7" t="s">
        <v>127</v>
      </c>
    </row>
    <row r="10" spans="1:11" ht="24.75" customHeight="1">
      <c r="A10" s="4">
        <v>8</v>
      </c>
      <c r="B10" s="4" t="s">
        <v>115</v>
      </c>
      <c r="C10" s="7">
        <v>1</v>
      </c>
      <c r="D10" s="8"/>
      <c r="E10" s="4" t="s">
        <v>398</v>
      </c>
      <c r="F10" s="9">
        <v>4400</v>
      </c>
      <c r="G10" s="9">
        <f>C10*F10</f>
        <v>4400</v>
      </c>
      <c r="H10" s="8" t="s">
        <v>399</v>
      </c>
      <c r="I10" s="8"/>
      <c r="J10" s="7" t="s">
        <v>381</v>
      </c>
      <c r="K10" s="7" t="s">
        <v>118</v>
      </c>
    </row>
    <row r="11" spans="1:11" ht="24.75" customHeight="1">
      <c r="A11" s="4">
        <v>9</v>
      </c>
      <c r="B11" s="4" t="s">
        <v>382</v>
      </c>
      <c r="C11" s="4">
        <v>1</v>
      </c>
      <c r="D11" s="8" t="s">
        <v>383</v>
      </c>
      <c r="E11" s="4" t="s">
        <v>400</v>
      </c>
      <c r="F11" s="5">
        <v>40000</v>
      </c>
      <c r="G11" s="9">
        <f>C11*F11</f>
        <v>40000</v>
      </c>
      <c r="H11" s="4" t="s">
        <v>401</v>
      </c>
      <c r="I11" s="4"/>
      <c r="J11" s="7" t="s">
        <v>381</v>
      </c>
      <c r="K11" s="4" t="s">
        <v>127</v>
      </c>
    </row>
    <row r="12" spans="1:11" ht="24.75" customHeight="1">
      <c r="A12" s="4">
        <v>10</v>
      </c>
      <c r="B12" s="4" t="s">
        <v>115</v>
      </c>
      <c r="C12" s="4">
        <v>1</v>
      </c>
      <c r="D12" s="4"/>
      <c r="E12" s="4" t="s">
        <v>402</v>
      </c>
      <c r="F12" s="5">
        <v>8200</v>
      </c>
      <c r="G12" s="9">
        <f>C12*F12</f>
        <v>8200</v>
      </c>
      <c r="H12" s="4" t="s">
        <v>403</v>
      </c>
      <c r="I12" s="4"/>
      <c r="J12" s="7" t="s">
        <v>381</v>
      </c>
      <c r="K12" s="7" t="s">
        <v>118</v>
      </c>
    </row>
    <row r="13" spans="1:11" ht="24.75" customHeight="1">
      <c r="A13" s="4">
        <v>11</v>
      </c>
      <c r="B13" s="4" t="s">
        <v>404</v>
      </c>
      <c r="C13" s="4">
        <v>1</v>
      </c>
      <c r="D13" s="4"/>
      <c r="E13" s="4" t="s">
        <v>405</v>
      </c>
      <c r="F13" s="5">
        <v>8000</v>
      </c>
      <c r="G13" s="9">
        <f>C13*F13</f>
        <v>8000</v>
      </c>
      <c r="H13" s="4" t="s">
        <v>406</v>
      </c>
      <c r="I13" s="4"/>
      <c r="J13" s="7" t="s">
        <v>381</v>
      </c>
      <c r="K13" s="4" t="s">
        <v>127</v>
      </c>
    </row>
    <row r="14" spans="1:11" ht="24.75" customHeight="1">
      <c r="A14" s="4">
        <v>12</v>
      </c>
      <c r="B14" s="4" t="s">
        <v>407</v>
      </c>
      <c r="C14" s="4">
        <v>1</v>
      </c>
      <c r="D14" s="4"/>
      <c r="E14" s="4" t="s">
        <v>408</v>
      </c>
      <c r="F14" s="5">
        <v>4300</v>
      </c>
      <c r="G14" s="9">
        <f>C14*F14</f>
        <v>4300</v>
      </c>
      <c r="H14" s="4" t="s">
        <v>409</v>
      </c>
      <c r="I14" s="4"/>
      <c r="J14" s="7" t="s">
        <v>381</v>
      </c>
      <c r="K14" s="4" t="s">
        <v>127</v>
      </c>
    </row>
    <row r="15" spans="1:11" ht="24.75" customHeight="1">
      <c r="A15" s="4">
        <v>13</v>
      </c>
      <c r="B15" s="4" t="s">
        <v>410</v>
      </c>
      <c r="C15" s="4">
        <v>1</v>
      </c>
      <c r="D15" s="4"/>
      <c r="E15" s="4" t="s">
        <v>411</v>
      </c>
      <c r="F15" s="5">
        <v>4300</v>
      </c>
      <c r="G15" s="9">
        <f>C15*F15</f>
        <v>4300</v>
      </c>
      <c r="H15" s="4" t="s">
        <v>409</v>
      </c>
      <c r="I15" s="4"/>
      <c r="J15" s="7" t="s">
        <v>381</v>
      </c>
      <c r="K15" s="4" t="s">
        <v>127</v>
      </c>
    </row>
    <row r="16" spans="1:11" ht="24.75" customHeight="1">
      <c r="A16" s="4">
        <v>14</v>
      </c>
      <c r="B16" s="4"/>
      <c r="C16" s="4"/>
      <c r="D16" s="4"/>
      <c r="E16" s="4"/>
      <c r="F16" s="5"/>
      <c r="G16" s="9"/>
      <c r="H16" s="4"/>
      <c r="I16" s="4"/>
      <c r="J16" s="4"/>
      <c r="K16" s="4"/>
    </row>
    <row r="17" spans="1:11" ht="24.75" customHeight="1">
      <c r="A17" s="4">
        <v>15</v>
      </c>
      <c r="B17" s="4"/>
      <c r="C17" s="4"/>
      <c r="D17" s="4"/>
      <c r="E17" s="4"/>
      <c r="F17" s="5"/>
      <c r="G17" s="9"/>
      <c r="H17" s="4"/>
      <c r="I17" s="4"/>
      <c r="J17" s="4"/>
      <c r="K17" s="4"/>
    </row>
    <row r="18" spans="1:11" ht="24.75" customHeight="1">
      <c r="A18" s="4">
        <v>16</v>
      </c>
      <c r="B18" s="4"/>
      <c r="C18" s="4"/>
      <c r="D18" s="4"/>
      <c r="E18" s="4"/>
      <c r="F18" s="5"/>
      <c r="G18" s="9"/>
      <c r="H18" s="4"/>
      <c r="I18" s="4"/>
      <c r="J18" s="4"/>
      <c r="K18" s="4"/>
    </row>
    <row r="19" spans="1:11" ht="24.75" customHeight="1">
      <c r="A19" s="4">
        <v>17</v>
      </c>
      <c r="B19" s="4"/>
      <c r="C19" s="4"/>
      <c r="D19" s="4"/>
      <c r="E19" s="4"/>
      <c r="F19" s="5"/>
      <c r="G19" s="9"/>
      <c r="H19" s="4"/>
      <c r="I19" s="4"/>
      <c r="J19" s="4"/>
      <c r="K19" s="4"/>
    </row>
    <row r="20" spans="1:11" ht="24.75" customHeight="1">
      <c r="A20" s="4">
        <v>18</v>
      </c>
      <c r="B20" s="4"/>
      <c r="C20" s="4"/>
      <c r="D20" s="4"/>
      <c r="E20" s="4"/>
      <c r="F20" s="5"/>
      <c r="G20" s="9"/>
      <c r="H20" s="4"/>
      <c r="I20" s="4"/>
      <c r="J20" s="4"/>
      <c r="K20" s="4"/>
    </row>
    <row r="21" spans="1:11" ht="24.75" customHeight="1">
      <c r="A21" s="4">
        <v>19</v>
      </c>
      <c r="B21" s="4"/>
      <c r="C21" s="4"/>
      <c r="D21" s="4"/>
      <c r="E21" s="4"/>
      <c r="F21" s="5"/>
      <c r="G21" s="9"/>
      <c r="H21" s="4"/>
      <c r="I21" s="4"/>
      <c r="J21" s="4"/>
      <c r="K21" s="4"/>
    </row>
    <row r="22" spans="1:11" ht="24.75" customHeight="1">
      <c r="A22" s="4">
        <v>20</v>
      </c>
      <c r="B22" s="4"/>
      <c r="C22" s="4"/>
      <c r="D22" s="4"/>
      <c r="E22" s="4"/>
      <c r="F22" s="5"/>
      <c r="G22" s="9"/>
      <c r="H22" s="4"/>
      <c r="I22" s="4"/>
      <c r="J22" s="4"/>
      <c r="K22" s="4"/>
    </row>
    <row r="23" spans="1:11" ht="24.75" customHeight="1">
      <c r="A23" s="4">
        <v>21</v>
      </c>
      <c r="B23" s="4"/>
      <c r="C23" s="4"/>
      <c r="D23" s="4"/>
      <c r="E23" s="4"/>
      <c r="F23" s="5"/>
      <c r="G23" s="9"/>
      <c r="H23" s="4"/>
      <c r="I23" s="4"/>
      <c r="J23" s="4"/>
      <c r="K23" s="4"/>
    </row>
    <row r="24" spans="1:11" ht="24.75" customHeight="1">
      <c r="A24" s="4">
        <v>22</v>
      </c>
      <c r="B24" s="4"/>
      <c r="C24" s="4"/>
      <c r="D24" s="4"/>
      <c r="E24" s="4"/>
      <c r="F24" s="5"/>
      <c r="G24" s="9"/>
      <c r="H24" s="4"/>
      <c r="I24" s="4"/>
      <c r="J24" s="4"/>
      <c r="K24" s="4"/>
    </row>
    <row r="25" spans="1:11" ht="24.75" customHeight="1">
      <c r="A25" s="4">
        <v>23</v>
      </c>
      <c r="B25" s="4"/>
      <c r="C25" s="4"/>
      <c r="D25" s="4"/>
      <c r="E25" s="4"/>
      <c r="F25" s="5"/>
      <c r="G25" s="9"/>
      <c r="H25" s="4"/>
      <c r="I25" s="4"/>
      <c r="J25" s="4"/>
      <c r="K25" s="4"/>
    </row>
    <row r="26" spans="1:11" ht="24.75" customHeight="1">
      <c r="A26" s="4">
        <v>24</v>
      </c>
      <c r="B26" s="4"/>
      <c r="C26" s="4"/>
      <c r="D26" s="4"/>
      <c r="E26" s="4"/>
      <c r="F26" s="5"/>
      <c r="G26" s="9"/>
      <c r="H26" s="4"/>
      <c r="I26" s="4"/>
      <c r="J26" s="4"/>
      <c r="K26" s="4"/>
    </row>
    <row r="27" spans="1:11" ht="24.75" customHeight="1">
      <c r="A27" s="4">
        <v>25</v>
      </c>
      <c r="B27" s="4"/>
      <c r="C27" s="4"/>
      <c r="D27" s="4"/>
      <c r="E27" s="4"/>
      <c r="F27" s="5"/>
      <c r="G27" s="9"/>
      <c r="H27" s="4"/>
      <c r="I27" s="4"/>
      <c r="J27" s="4"/>
      <c r="K27" s="4"/>
    </row>
    <row r="28" spans="1:11" ht="24.75" customHeight="1">
      <c r="A28" s="4">
        <v>26</v>
      </c>
      <c r="B28" s="4"/>
      <c r="C28" s="4"/>
      <c r="D28" s="4"/>
      <c r="E28" s="4"/>
      <c r="F28" s="5"/>
      <c r="G28" s="9"/>
      <c r="H28" s="4"/>
      <c r="I28" s="4"/>
      <c r="J28" s="4"/>
      <c r="K28" s="4"/>
    </row>
    <row r="29" spans="1:11" ht="24.75" customHeight="1">
      <c r="A29" s="4">
        <v>27</v>
      </c>
      <c r="B29" s="4"/>
      <c r="C29" s="4"/>
      <c r="D29" s="4"/>
      <c r="E29" s="4"/>
      <c r="F29" s="5"/>
      <c r="G29" s="9"/>
      <c r="H29" s="4"/>
      <c r="I29" s="4"/>
      <c r="J29" s="4"/>
      <c r="K29" s="4"/>
    </row>
    <row r="30" spans="1:11" ht="24.75" customHeight="1">
      <c r="A30" s="4">
        <v>28</v>
      </c>
      <c r="B30" s="4"/>
      <c r="C30" s="4"/>
      <c r="D30" s="4"/>
      <c r="E30" s="4"/>
      <c r="F30" s="5"/>
      <c r="G30" s="9"/>
      <c r="H30" s="4"/>
      <c r="I30" s="4"/>
      <c r="J30" s="4"/>
      <c r="K30" s="4"/>
    </row>
    <row r="31" spans="1:11" ht="24.75" customHeight="1">
      <c r="A31" s="4">
        <v>29</v>
      </c>
      <c r="B31" s="4"/>
      <c r="C31" s="4"/>
      <c r="D31" s="4"/>
      <c r="E31" s="4"/>
      <c r="F31" s="5"/>
      <c r="G31" s="9"/>
      <c r="H31" s="4"/>
      <c r="I31" s="4"/>
      <c r="J31" s="4"/>
      <c r="K31" s="4"/>
    </row>
    <row r="32" spans="1:11" ht="24.75" customHeight="1">
      <c r="A32" s="4">
        <v>30</v>
      </c>
      <c r="B32" s="4"/>
      <c r="C32" s="4"/>
      <c r="D32" s="4"/>
      <c r="E32" s="4"/>
      <c r="F32" s="5"/>
      <c r="G32" s="9"/>
      <c r="H32" s="4"/>
      <c r="I32" s="4"/>
      <c r="J32" s="4"/>
      <c r="K32" s="4"/>
    </row>
    <row r="33" spans="1:11" ht="24.75" customHeight="1">
      <c r="A33" s="4">
        <v>31</v>
      </c>
      <c r="B33" s="4"/>
      <c r="C33" s="4"/>
      <c r="D33" s="4"/>
      <c r="E33" s="4"/>
      <c r="F33" s="5"/>
      <c r="G33" s="9"/>
      <c r="H33" s="4"/>
      <c r="I33" s="4"/>
      <c r="J33" s="4"/>
      <c r="K33" s="4"/>
    </row>
    <row r="34" spans="1:11" ht="24.75" customHeight="1">
      <c r="A34" s="4">
        <v>32</v>
      </c>
      <c r="B34" s="4"/>
      <c r="C34" s="4"/>
      <c r="D34" s="4"/>
      <c r="E34" s="4"/>
      <c r="F34" s="5"/>
      <c r="G34" s="9"/>
      <c r="H34" s="4"/>
      <c r="I34" s="4"/>
      <c r="J34" s="4"/>
      <c r="K34" s="4"/>
    </row>
    <row r="35" spans="1:11" ht="24.75" customHeight="1">
      <c r="A35" s="4">
        <v>33</v>
      </c>
      <c r="B35" s="4"/>
      <c r="C35" s="4"/>
      <c r="D35" s="4"/>
      <c r="E35" s="4"/>
      <c r="F35" s="5"/>
      <c r="G35" s="9"/>
      <c r="H35" s="4"/>
      <c r="I35" s="4"/>
      <c r="J35" s="4"/>
      <c r="K35" s="4"/>
    </row>
    <row r="36" spans="1:11" ht="24.75" customHeight="1">
      <c r="A36" s="4">
        <v>34</v>
      </c>
      <c r="B36" s="4"/>
      <c r="C36" s="4"/>
      <c r="D36" s="4"/>
      <c r="E36" s="4"/>
      <c r="F36" s="5"/>
      <c r="G36" s="9"/>
      <c r="H36" s="4"/>
      <c r="I36" s="4"/>
      <c r="J36" s="4"/>
      <c r="K36" s="4"/>
    </row>
  </sheetData>
  <sheetProtection/>
  <mergeCells count="1">
    <mergeCell ref="A1:K1"/>
  </mergeCells>
  <printOptions/>
  <pageMargins left="0.75" right="0.75" top="0.6597222222222222" bottom="0.7395833333333334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5">
      <selection activeCell="M25" sqref="M25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5.00390625" style="1" customWidth="1"/>
    <col min="4" max="4" width="16.00390625" style="1" customWidth="1"/>
    <col min="5" max="5" width="9.625" style="1" customWidth="1"/>
    <col min="6" max="6" width="12.50390625" style="2" customWidth="1"/>
    <col min="7" max="7" width="14.125" style="2" customWidth="1"/>
    <col min="8" max="8" width="9.875" style="1" customWidth="1"/>
    <col min="9" max="9" width="18.875" style="1" customWidth="1"/>
    <col min="10" max="10" width="9.00390625" style="1" customWidth="1"/>
    <col min="11" max="11" width="11.375" style="1" customWidth="1"/>
  </cols>
  <sheetData>
    <row r="1" spans="1:11" ht="20.25">
      <c r="A1" s="3" t="s">
        <v>412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413</v>
      </c>
      <c r="C3" s="7">
        <v>1</v>
      </c>
      <c r="D3" s="8"/>
      <c r="E3" s="4"/>
      <c r="F3" s="9">
        <v>4930</v>
      </c>
      <c r="G3" s="9">
        <f>C3*F3</f>
        <v>4930</v>
      </c>
      <c r="H3" s="8" t="s">
        <v>414</v>
      </c>
      <c r="I3" s="8"/>
      <c r="J3" s="7" t="s">
        <v>415</v>
      </c>
      <c r="K3" s="7" t="s">
        <v>43</v>
      </c>
    </row>
    <row r="4" spans="1:11" ht="24.75" customHeight="1">
      <c r="A4" s="4">
        <v>2</v>
      </c>
      <c r="B4" s="4" t="s">
        <v>416</v>
      </c>
      <c r="C4" s="7">
        <v>1</v>
      </c>
      <c r="D4" s="8"/>
      <c r="E4" s="4"/>
      <c r="F4" s="9">
        <v>8160</v>
      </c>
      <c r="G4" s="9">
        <f aca="true" t="shared" si="0" ref="G4:G36">C4*F4</f>
        <v>8160</v>
      </c>
      <c r="H4" s="8" t="s">
        <v>414</v>
      </c>
      <c r="I4" s="8"/>
      <c r="J4" s="7" t="s">
        <v>415</v>
      </c>
      <c r="K4" s="7" t="s">
        <v>43</v>
      </c>
    </row>
    <row r="5" spans="1:11" ht="24.75" customHeight="1">
      <c r="A5" s="4">
        <v>3</v>
      </c>
      <c r="B5" s="4" t="s">
        <v>417</v>
      </c>
      <c r="C5" s="7">
        <v>1</v>
      </c>
      <c r="D5" s="8" t="s">
        <v>418</v>
      </c>
      <c r="E5" s="4" t="s">
        <v>419</v>
      </c>
      <c r="F5" s="9">
        <v>18000</v>
      </c>
      <c r="G5" s="9">
        <f t="shared" si="0"/>
        <v>18000</v>
      </c>
      <c r="H5" s="8" t="s">
        <v>420</v>
      </c>
      <c r="I5" s="8"/>
      <c r="J5" s="7" t="s">
        <v>415</v>
      </c>
      <c r="K5" s="7" t="s">
        <v>16</v>
      </c>
    </row>
    <row r="6" spans="1:11" ht="24.75" customHeight="1">
      <c r="A6" s="4">
        <v>4</v>
      </c>
      <c r="B6" s="4" t="s">
        <v>421</v>
      </c>
      <c r="C6" s="7">
        <v>1</v>
      </c>
      <c r="D6" s="8" t="s">
        <v>422</v>
      </c>
      <c r="E6" s="4" t="s">
        <v>423</v>
      </c>
      <c r="F6" s="9">
        <v>72000</v>
      </c>
      <c r="G6" s="9">
        <f t="shared" si="0"/>
        <v>72000</v>
      </c>
      <c r="H6" s="8" t="s">
        <v>420</v>
      </c>
      <c r="I6" s="8"/>
      <c r="J6" s="7" t="s">
        <v>415</v>
      </c>
      <c r="K6" s="7" t="s">
        <v>107</v>
      </c>
    </row>
    <row r="7" spans="1:11" ht="24.75" customHeight="1">
      <c r="A7" s="4">
        <v>5</v>
      </c>
      <c r="B7" s="4" t="s">
        <v>424</v>
      </c>
      <c r="C7" s="7">
        <v>1</v>
      </c>
      <c r="D7" s="8" t="s">
        <v>425</v>
      </c>
      <c r="E7" s="4" t="s">
        <v>426</v>
      </c>
      <c r="F7" s="9">
        <v>40000</v>
      </c>
      <c r="G7" s="9">
        <f t="shared" si="0"/>
        <v>40000</v>
      </c>
      <c r="H7" s="8" t="s">
        <v>14</v>
      </c>
      <c r="I7" s="8" t="s">
        <v>427</v>
      </c>
      <c r="J7" s="7" t="s">
        <v>415</v>
      </c>
      <c r="K7" s="7" t="s">
        <v>107</v>
      </c>
    </row>
    <row r="8" spans="1:11" ht="24.75" customHeight="1">
      <c r="A8" s="4">
        <v>6</v>
      </c>
      <c r="B8" s="4" t="s">
        <v>428</v>
      </c>
      <c r="C8" s="7">
        <v>1</v>
      </c>
      <c r="D8" s="8" t="s">
        <v>429</v>
      </c>
      <c r="E8" s="4" t="s">
        <v>430</v>
      </c>
      <c r="F8" s="9">
        <v>1000000</v>
      </c>
      <c r="G8" s="9">
        <f t="shared" si="0"/>
        <v>1000000</v>
      </c>
      <c r="H8" s="8" t="s">
        <v>431</v>
      </c>
      <c r="I8" s="8" t="s">
        <v>432</v>
      </c>
      <c r="J8" s="7" t="s">
        <v>415</v>
      </c>
      <c r="K8" s="7" t="s">
        <v>118</v>
      </c>
    </row>
    <row r="9" spans="1:11" ht="24.75" customHeight="1">
      <c r="A9" s="4">
        <v>7</v>
      </c>
      <c r="B9" s="4" t="s">
        <v>433</v>
      </c>
      <c r="C9" s="7">
        <v>1</v>
      </c>
      <c r="D9" s="8"/>
      <c r="E9" s="4" t="s">
        <v>434</v>
      </c>
      <c r="F9" s="7"/>
      <c r="G9" s="9">
        <f t="shared" si="0"/>
        <v>0</v>
      </c>
      <c r="H9" s="8"/>
      <c r="I9" s="8"/>
      <c r="J9" s="7" t="s">
        <v>415</v>
      </c>
      <c r="K9" s="7" t="s">
        <v>118</v>
      </c>
    </row>
    <row r="10" spans="1:11" ht="24.75" customHeight="1">
      <c r="A10" s="4">
        <v>8</v>
      </c>
      <c r="B10" s="4" t="s">
        <v>435</v>
      </c>
      <c r="C10" s="7">
        <v>1</v>
      </c>
      <c r="D10" s="8"/>
      <c r="E10" s="4" t="s">
        <v>436</v>
      </c>
      <c r="F10" s="7"/>
      <c r="G10" s="9">
        <f t="shared" si="0"/>
        <v>0</v>
      </c>
      <c r="H10" s="8"/>
      <c r="I10" s="8"/>
      <c r="J10" s="7" t="s">
        <v>415</v>
      </c>
      <c r="K10" s="7" t="s">
        <v>118</v>
      </c>
    </row>
    <row r="11" spans="1:11" ht="24.75" customHeight="1">
      <c r="A11" s="4">
        <v>9</v>
      </c>
      <c r="B11" s="4" t="s">
        <v>437</v>
      </c>
      <c r="C11" s="7">
        <v>1</v>
      </c>
      <c r="D11" s="8"/>
      <c r="E11" s="4" t="s">
        <v>430</v>
      </c>
      <c r="F11" s="7"/>
      <c r="G11" s="9">
        <f t="shared" si="0"/>
        <v>0</v>
      </c>
      <c r="H11" s="8"/>
      <c r="I11" s="8"/>
      <c r="J11" s="7" t="s">
        <v>415</v>
      </c>
      <c r="K11" s="7" t="s">
        <v>118</v>
      </c>
    </row>
    <row r="12" spans="1:11" ht="24.75" customHeight="1">
      <c r="A12" s="4">
        <v>10</v>
      </c>
      <c r="B12" s="4" t="s">
        <v>438</v>
      </c>
      <c r="C12" s="7">
        <v>1</v>
      </c>
      <c r="D12" s="8"/>
      <c r="E12" s="4" t="s">
        <v>439</v>
      </c>
      <c r="F12" s="7"/>
      <c r="G12" s="9">
        <f t="shared" si="0"/>
        <v>0</v>
      </c>
      <c r="H12" s="8"/>
      <c r="I12" s="8"/>
      <c r="J12" s="7" t="s">
        <v>415</v>
      </c>
      <c r="K12" s="7" t="s">
        <v>118</v>
      </c>
    </row>
    <row r="13" spans="1:11" ht="24.75" customHeight="1">
      <c r="A13" s="4">
        <v>11</v>
      </c>
      <c r="B13" s="4" t="s">
        <v>440</v>
      </c>
      <c r="C13" s="7">
        <v>1</v>
      </c>
      <c r="D13" s="8"/>
      <c r="E13" s="4"/>
      <c r="F13" s="7"/>
      <c r="G13" s="9">
        <f t="shared" si="0"/>
        <v>0</v>
      </c>
      <c r="H13" s="8" t="s">
        <v>431</v>
      </c>
      <c r="I13" s="8"/>
      <c r="J13" s="7" t="s">
        <v>415</v>
      </c>
      <c r="K13" s="7" t="s">
        <v>43</v>
      </c>
    </row>
    <row r="14" spans="1:11" ht="24.75" customHeight="1">
      <c r="A14" s="4">
        <v>12</v>
      </c>
      <c r="B14" s="4" t="s">
        <v>74</v>
      </c>
      <c r="C14" s="7">
        <v>2</v>
      </c>
      <c r="D14" s="8"/>
      <c r="E14" s="4"/>
      <c r="F14" s="9">
        <v>780</v>
      </c>
      <c r="G14" s="9">
        <f t="shared" si="0"/>
        <v>1560</v>
      </c>
      <c r="H14" s="8" t="s">
        <v>441</v>
      </c>
      <c r="I14" s="8"/>
      <c r="J14" s="7" t="s">
        <v>415</v>
      </c>
      <c r="K14" s="7" t="s">
        <v>43</v>
      </c>
    </row>
    <row r="15" spans="1:11" ht="24.75" customHeight="1">
      <c r="A15" s="4">
        <v>13</v>
      </c>
      <c r="B15" s="4" t="s">
        <v>442</v>
      </c>
      <c r="C15" s="7">
        <v>1</v>
      </c>
      <c r="D15" s="8"/>
      <c r="E15" s="4"/>
      <c r="F15" s="9">
        <v>1500</v>
      </c>
      <c r="G15" s="9">
        <f t="shared" si="0"/>
        <v>1500</v>
      </c>
      <c r="H15" s="8" t="s">
        <v>329</v>
      </c>
      <c r="I15" s="8"/>
      <c r="J15" s="7" t="s">
        <v>415</v>
      </c>
      <c r="K15" s="7" t="s">
        <v>43</v>
      </c>
    </row>
    <row r="16" spans="1:11" ht="24.75" customHeight="1">
      <c r="A16" s="4">
        <v>14</v>
      </c>
      <c r="B16" s="4" t="s">
        <v>443</v>
      </c>
      <c r="C16" s="7">
        <v>2</v>
      </c>
      <c r="D16" s="8"/>
      <c r="E16" s="4"/>
      <c r="F16" s="9">
        <v>3700</v>
      </c>
      <c r="G16" s="9">
        <f t="shared" si="0"/>
        <v>7400</v>
      </c>
      <c r="H16" s="8" t="s">
        <v>444</v>
      </c>
      <c r="I16" s="8"/>
      <c r="J16" s="7" t="s">
        <v>415</v>
      </c>
      <c r="K16" s="7" t="s">
        <v>43</v>
      </c>
    </row>
    <row r="17" spans="1:11" ht="24.75" customHeight="1">
      <c r="A17" s="4">
        <v>15</v>
      </c>
      <c r="B17" s="4" t="s">
        <v>445</v>
      </c>
      <c r="C17" s="7">
        <v>2</v>
      </c>
      <c r="D17" s="8"/>
      <c r="E17" s="4"/>
      <c r="F17" s="9">
        <v>3800</v>
      </c>
      <c r="G17" s="9">
        <f t="shared" si="0"/>
        <v>7600</v>
      </c>
      <c r="H17" s="8" t="s">
        <v>446</v>
      </c>
      <c r="I17" s="8"/>
      <c r="J17" s="7" t="s">
        <v>415</v>
      </c>
      <c r="K17" s="7" t="s">
        <v>43</v>
      </c>
    </row>
    <row r="18" spans="1:11" ht="24.75" customHeight="1">
      <c r="A18" s="4">
        <v>16</v>
      </c>
      <c r="B18" s="4" t="s">
        <v>74</v>
      </c>
      <c r="C18" s="7">
        <v>1</v>
      </c>
      <c r="D18" s="8"/>
      <c r="E18" s="4" t="s">
        <v>447</v>
      </c>
      <c r="F18" s="9">
        <v>780</v>
      </c>
      <c r="G18" s="9">
        <f t="shared" si="0"/>
        <v>780</v>
      </c>
      <c r="H18" s="8" t="s">
        <v>448</v>
      </c>
      <c r="I18" s="8"/>
      <c r="J18" s="7" t="s">
        <v>415</v>
      </c>
      <c r="K18" s="7" t="s">
        <v>43</v>
      </c>
    </row>
    <row r="19" spans="1:11" ht="24.75" customHeight="1">
      <c r="A19" s="4">
        <v>17</v>
      </c>
      <c r="B19" s="4" t="s">
        <v>449</v>
      </c>
      <c r="C19" s="7">
        <v>2</v>
      </c>
      <c r="D19" s="8" t="s">
        <v>450</v>
      </c>
      <c r="E19" s="4" t="s">
        <v>451</v>
      </c>
      <c r="F19" s="9">
        <v>268000</v>
      </c>
      <c r="G19" s="9">
        <f t="shared" si="0"/>
        <v>536000</v>
      </c>
      <c r="H19" s="8" t="s">
        <v>452</v>
      </c>
      <c r="I19" s="8"/>
      <c r="J19" s="7" t="s">
        <v>415</v>
      </c>
      <c r="K19" s="7" t="s">
        <v>118</v>
      </c>
    </row>
    <row r="20" spans="1:11" ht="24.75" customHeight="1">
      <c r="A20" s="4">
        <v>18</v>
      </c>
      <c r="B20" s="4" t="s">
        <v>74</v>
      </c>
      <c r="C20" s="4">
        <v>1</v>
      </c>
      <c r="D20" s="4"/>
      <c r="E20" s="4" t="s">
        <v>453</v>
      </c>
      <c r="F20" s="5">
        <v>780</v>
      </c>
      <c r="G20" s="9">
        <f t="shared" si="0"/>
        <v>780</v>
      </c>
      <c r="H20" s="4" t="s">
        <v>454</v>
      </c>
      <c r="I20" s="4"/>
      <c r="J20" s="7" t="s">
        <v>415</v>
      </c>
      <c r="K20" s="4" t="s">
        <v>43</v>
      </c>
    </row>
    <row r="21" spans="1:11" ht="24.75" customHeight="1">
      <c r="A21" s="4">
        <v>19</v>
      </c>
      <c r="B21" s="4" t="s">
        <v>74</v>
      </c>
      <c r="C21" s="4">
        <v>1</v>
      </c>
      <c r="D21" s="4"/>
      <c r="E21" s="4" t="s">
        <v>453</v>
      </c>
      <c r="F21" s="5">
        <v>780</v>
      </c>
      <c r="G21" s="9">
        <f t="shared" si="0"/>
        <v>780</v>
      </c>
      <c r="H21" s="4" t="s">
        <v>455</v>
      </c>
      <c r="I21" s="4"/>
      <c r="J21" s="7" t="s">
        <v>415</v>
      </c>
      <c r="K21" s="4" t="s">
        <v>43</v>
      </c>
    </row>
    <row r="22" spans="1:11" ht="24.75" customHeight="1">
      <c r="A22" s="4">
        <v>20</v>
      </c>
      <c r="B22" s="4"/>
      <c r="C22" s="4"/>
      <c r="D22" s="4"/>
      <c r="E22" s="4"/>
      <c r="F22" s="5"/>
      <c r="G22" s="9"/>
      <c r="H22" s="4"/>
      <c r="I22" s="4"/>
      <c r="J22" s="4"/>
      <c r="K22" s="4"/>
    </row>
    <row r="23" spans="1:11" ht="24.75" customHeight="1">
      <c r="A23" s="4">
        <v>21</v>
      </c>
      <c r="B23" s="4"/>
      <c r="C23" s="4"/>
      <c r="D23" s="4"/>
      <c r="E23" s="4"/>
      <c r="F23" s="5"/>
      <c r="G23" s="9"/>
      <c r="H23" s="4"/>
      <c r="I23" s="4"/>
      <c r="J23" s="4"/>
      <c r="K23" s="4"/>
    </row>
    <row r="24" spans="1:11" ht="24.75" customHeight="1">
      <c r="A24" s="4">
        <v>22</v>
      </c>
      <c r="B24" s="4"/>
      <c r="C24" s="4"/>
      <c r="D24" s="4"/>
      <c r="E24" s="4"/>
      <c r="F24" s="5"/>
      <c r="G24" s="9"/>
      <c r="H24" s="4"/>
      <c r="I24" s="4"/>
      <c r="J24" s="4"/>
      <c r="K24" s="4"/>
    </row>
    <row r="25" spans="1:11" ht="24.75" customHeight="1">
      <c r="A25" s="4">
        <v>23</v>
      </c>
      <c r="B25" s="4"/>
      <c r="C25" s="4"/>
      <c r="D25" s="4"/>
      <c r="E25" s="4"/>
      <c r="F25" s="5"/>
      <c r="G25" s="9"/>
      <c r="H25" s="4"/>
      <c r="I25" s="4"/>
      <c r="J25" s="4"/>
      <c r="K25" s="4"/>
    </row>
    <row r="26" spans="1:11" ht="24.75" customHeight="1">
      <c r="A26" s="4">
        <v>24</v>
      </c>
      <c r="B26" s="4"/>
      <c r="C26" s="4"/>
      <c r="D26" s="4"/>
      <c r="E26" s="4"/>
      <c r="F26" s="5"/>
      <c r="G26" s="9"/>
      <c r="H26" s="4"/>
      <c r="I26" s="4"/>
      <c r="J26" s="4"/>
      <c r="K26" s="4"/>
    </row>
    <row r="27" spans="1:11" ht="24.75" customHeight="1">
      <c r="A27" s="4">
        <v>25</v>
      </c>
      <c r="B27" s="4"/>
      <c r="C27" s="4"/>
      <c r="D27" s="4"/>
      <c r="E27" s="4"/>
      <c r="F27" s="5"/>
      <c r="G27" s="9"/>
      <c r="H27" s="4"/>
      <c r="I27" s="4"/>
      <c r="J27" s="4"/>
      <c r="K27" s="4"/>
    </row>
    <row r="28" spans="1:11" ht="24.75" customHeight="1">
      <c r="A28" s="4">
        <v>26</v>
      </c>
      <c r="B28" s="4"/>
      <c r="C28" s="4"/>
      <c r="D28" s="4"/>
      <c r="E28" s="4"/>
      <c r="F28" s="5"/>
      <c r="G28" s="9"/>
      <c r="H28" s="4"/>
      <c r="I28" s="4"/>
      <c r="J28" s="4"/>
      <c r="K28" s="4"/>
    </row>
    <row r="29" spans="1:11" ht="24.75" customHeight="1">
      <c r="A29" s="4">
        <v>27</v>
      </c>
      <c r="B29" s="4"/>
      <c r="C29" s="4"/>
      <c r="D29" s="4"/>
      <c r="E29" s="4"/>
      <c r="F29" s="5"/>
      <c r="G29" s="9"/>
      <c r="H29" s="4"/>
      <c r="I29" s="4"/>
      <c r="J29" s="4"/>
      <c r="K29" s="4"/>
    </row>
    <row r="30" spans="1:11" ht="24.75" customHeight="1">
      <c r="A30" s="4">
        <v>28</v>
      </c>
      <c r="B30" s="4"/>
      <c r="C30" s="4"/>
      <c r="D30" s="4"/>
      <c r="E30" s="4"/>
      <c r="F30" s="5"/>
      <c r="G30" s="9"/>
      <c r="H30" s="4"/>
      <c r="I30" s="4"/>
      <c r="J30" s="4"/>
      <c r="K30" s="4"/>
    </row>
    <row r="31" spans="1:11" ht="24.75" customHeight="1">
      <c r="A31" s="4">
        <v>29</v>
      </c>
      <c r="B31" s="4"/>
      <c r="C31" s="4"/>
      <c r="D31" s="4"/>
      <c r="E31" s="4"/>
      <c r="F31" s="5"/>
      <c r="G31" s="9"/>
      <c r="H31" s="4"/>
      <c r="I31" s="4"/>
      <c r="J31" s="4"/>
      <c r="K31" s="4"/>
    </row>
    <row r="32" spans="1:11" ht="24.75" customHeight="1">
      <c r="A32" s="4">
        <v>30</v>
      </c>
      <c r="B32" s="4"/>
      <c r="C32" s="4"/>
      <c r="D32" s="4"/>
      <c r="E32" s="4"/>
      <c r="F32" s="5"/>
      <c r="G32" s="9"/>
      <c r="H32" s="4"/>
      <c r="I32" s="4"/>
      <c r="J32" s="4"/>
      <c r="K32" s="4"/>
    </row>
    <row r="33" spans="1:11" ht="24.75" customHeight="1">
      <c r="A33" s="4">
        <v>31</v>
      </c>
      <c r="B33" s="4"/>
      <c r="C33" s="4"/>
      <c r="D33" s="4"/>
      <c r="E33" s="4"/>
      <c r="F33" s="5"/>
      <c r="G33" s="9"/>
      <c r="H33" s="4"/>
      <c r="I33" s="4"/>
      <c r="J33" s="4"/>
      <c r="K33" s="4"/>
    </row>
    <row r="34" spans="1:11" ht="24.75" customHeight="1">
      <c r="A34" s="4">
        <v>32</v>
      </c>
      <c r="B34" s="4"/>
      <c r="C34" s="4"/>
      <c r="D34" s="4"/>
      <c r="E34" s="4"/>
      <c r="F34" s="5"/>
      <c r="G34" s="9"/>
      <c r="H34" s="4"/>
      <c r="I34" s="4"/>
      <c r="J34" s="4"/>
      <c r="K34" s="4"/>
    </row>
    <row r="35" spans="1:11" ht="24.75" customHeight="1">
      <c r="A35" s="4">
        <v>33</v>
      </c>
      <c r="B35" s="4"/>
      <c r="C35" s="4"/>
      <c r="D35" s="4"/>
      <c r="E35" s="4"/>
      <c r="F35" s="5"/>
      <c r="G35" s="9"/>
      <c r="H35" s="4"/>
      <c r="I35" s="4"/>
      <c r="J35" s="4"/>
      <c r="K35" s="4"/>
    </row>
    <row r="36" spans="1:11" ht="24.75" customHeight="1">
      <c r="A36" s="4">
        <v>34</v>
      </c>
      <c r="B36" s="4"/>
      <c r="C36" s="4"/>
      <c r="D36" s="4"/>
      <c r="E36" s="4"/>
      <c r="F36" s="5"/>
      <c r="G36" s="9"/>
      <c r="H36" s="4"/>
      <c r="I36" s="4"/>
      <c r="J36" s="4"/>
      <c r="K36" s="4"/>
    </row>
  </sheetData>
  <sheetProtection/>
  <autoFilter ref="A2:K36"/>
  <mergeCells count="1">
    <mergeCell ref="A1:K1"/>
  </mergeCells>
  <printOptions/>
  <pageMargins left="0.75" right="0.75" top="0.6673611111111111" bottom="0.7597222222222222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3">
      <selection activeCell="G27" sqref="G27:G36"/>
    </sheetView>
  </sheetViews>
  <sheetFormatPr defaultColWidth="9.00390625" defaultRowHeight="14.25"/>
  <cols>
    <col min="1" max="1" width="4.375" style="1" customWidth="1"/>
    <col min="2" max="2" width="12.625" style="1" customWidth="1"/>
    <col min="3" max="3" width="5.00390625" style="1" customWidth="1"/>
    <col min="4" max="4" width="16.00390625" style="1" customWidth="1"/>
    <col min="5" max="5" width="8.875" style="1" customWidth="1"/>
    <col min="6" max="6" width="11.75390625" style="2" customWidth="1"/>
    <col min="7" max="7" width="12.75390625" style="2" customWidth="1"/>
    <col min="8" max="8" width="8.50390625" style="1" customWidth="1"/>
    <col min="9" max="9" width="22.25390625" style="1" customWidth="1"/>
    <col min="10" max="11" width="9.00390625" style="1" customWidth="1"/>
  </cols>
  <sheetData>
    <row r="1" spans="1:11" ht="20.25">
      <c r="A1" s="3" t="s">
        <v>456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457</v>
      </c>
      <c r="C3" s="7">
        <v>1</v>
      </c>
      <c r="D3" s="8"/>
      <c r="E3" s="4" t="s">
        <v>458</v>
      </c>
      <c r="F3" s="9">
        <v>13000</v>
      </c>
      <c r="G3" s="9">
        <f>C3*F3</f>
        <v>13000</v>
      </c>
      <c r="H3" s="8" t="s">
        <v>459</v>
      </c>
      <c r="I3" s="8"/>
      <c r="J3" s="7" t="s">
        <v>460</v>
      </c>
      <c r="K3" s="7" t="s">
        <v>21</v>
      </c>
    </row>
    <row r="4" spans="1:11" ht="24.75" customHeight="1">
      <c r="A4" s="4">
        <v>2</v>
      </c>
      <c r="B4" s="4" t="s">
        <v>461</v>
      </c>
      <c r="C4" s="7">
        <v>1</v>
      </c>
      <c r="D4" s="8"/>
      <c r="E4" s="4" t="s">
        <v>462</v>
      </c>
      <c r="F4" s="9">
        <v>7000</v>
      </c>
      <c r="G4" s="9">
        <f aca="true" t="shared" si="0" ref="G4:G36">C4*F4</f>
        <v>7000</v>
      </c>
      <c r="H4" s="8" t="s">
        <v>459</v>
      </c>
      <c r="I4" s="8"/>
      <c r="J4" s="7" t="s">
        <v>460</v>
      </c>
      <c r="K4" s="7" t="s">
        <v>463</v>
      </c>
    </row>
    <row r="5" spans="1:11" ht="24.75" customHeight="1">
      <c r="A5" s="4">
        <v>3</v>
      </c>
      <c r="B5" s="4" t="s">
        <v>464</v>
      </c>
      <c r="C5" s="7">
        <v>1</v>
      </c>
      <c r="D5" s="8" t="s">
        <v>465</v>
      </c>
      <c r="E5" s="4" t="s">
        <v>466</v>
      </c>
      <c r="F5" s="9">
        <v>33830</v>
      </c>
      <c r="G5" s="9">
        <f t="shared" si="0"/>
        <v>33830</v>
      </c>
      <c r="H5" s="8" t="s">
        <v>76</v>
      </c>
      <c r="I5" s="8"/>
      <c r="J5" s="7" t="s">
        <v>460</v>
      </c>
      <c r="K5" s="7" t="s">
        <v>463</v>
      </c>
    </row>
    <row r="6" spans="1:11" ht="24.75" customHeight="1">
      <c r="A6" s="4">
        <v>4</v>
      </c>
      <c r="B6" s="4" t="s">
        <v>464</v>
      </c>
      <c r="C6" s="7">
        <v>1</v>
      </c>
      <c r="D6" s="8" t="s">
        <v>465</v>
      </c>
      <c r="E6" s="4" t="s">
        <v>467</v>
      </c>
      <c r="F6" s="9">
        <v>35916</v>
      </c>
      <c r="G6" s="9">
        <f t="shared" si="0"/>
        <v>35916</v>
      </c>
      <c r="H6" s="8" t="s">
        <v>468</v>
      </c>
      <c r="I6" s="8"/>
      <c r="J6" s="7" t="s">
        <v>460</v>
      </c>
      <c r="K6" s="7" t="s">
        <v>463</v>
      </c>
    </row>
    <row r="7" spans="1:11" ht="24.75" customHeight="1">
      <c r="A7" s="4">
        <v>5</v>
      </c>
      <c r="B7" s="4" t="s">
        <v>464</v>
      </c>
      <c r="C7" s="7">
        <v>1</v>
      </c>
      <c r="D7" s="8" t="s">
        <v>465</v>
      </c>
      <c r="E7" s="4" t="s">
        <v>467</v>
      </c>
      <c r="F7" s="10">
        <v>39420</v>
      </c>
      <c r="G7" s="9">
        <f t="shared" si="0"/>
        <v>39420</v>
      </c>
      <c r="H7" s="8" t="s">
        <v>469</v>
      </c>
      <c r="I7" s="8"/>
      <c r="J7" s="7" t="s">
        <v>460</v>
      </c>
      <c r="K7" s="7" t="s">
        <v>463</v>
      </c>
    </row>
    <row r="8" spans="1:11" ht="24.75" customHeight="1">
      <c r="A8" s="4">
        <v>6</v>
      </c>
      <c r="B8" s="11" t="s">
        <v>470</v>
      </c>
      <c r="C8" s="12">
        <v>0</v>
      </c>
      <c r="D8" s="13" t="s">
        <v>471</v>
      </c>
      <c r="E8" s="14" t="s">
        <v>472</v>
      </c>
      <c r="F8" s="15"/>
      <c r="G8" s="9">
        <f t="shared" si="0"/>
        <v>0</v>
      </c>
      <c r="H8" s="19" t="s">
        <v>380</v>
      </c>
      <c r="I8" s="18">
        <v>46500</v>
      </c>
      <c r="J8" s="12" t="s">
        <v>460</v>
      </c>
      <c r="K8" s="12" t="s">
        <v>473</v>
      </c>
    </row>
    <row r="9" spans="1:11" ht="24.75" customHeight="1">
      <c r="A9" s="4">
        <v>7</v>
      </c>
      <c r="B9" s="4" t="s">
        <v>474</v>
      </c>
      <c r="C9" s="7">
        <v>1</v>
      </c>
      <c r="D9" s="8" t="s">
        <v>475</v>
      </c>
      <c r="E9" s="4" t="s">
        <v>476</v>
      </c>
      <c r="F9" s="17">
        <v>50000</v>
      </c>
      <c r="G9" s="9">
        <f t="shared" si="0"/>
        <v>50000</v>
      </c>
      <c r="H9" s="8"/>
      <c r="I9" s="8"/>
      <c r="J9" s="7" t="s">
        <v>460</v>
      </c>
      <c r="K9" s="7" t="s">
        <v>463</v>
      </c>
    </row>
    <row r="10" spans="1:11" ht="24.75" customHeight="1">
      <c r="A10" s="4">
        <v>8</v>
      </c>
      <c r="B10" s="4" t="s">
        <v>477</v>
      </c>
      <c r="C10" s="7">
        <v>1</v>
      </c>
      <c r="D10" s="8"/>
      <c r="E10" s="4"/>
      <c r="F10" s="7"/>
      <c r="G10" s="9">
        <f t="shared" si="0"/>
        <v>0</v>
      </c>
      <c r="H10" s="8"/>
      <c r="I10" s="8" t="s">
        <v>478</v>
      </c>
      <c r="J10" s="7" t="s">
        <v>460</v>
      </c>
      <c r="K10" s="7" t="s">
        <v>43</v>
      </c>
    </row>
    <row r="11" spans="1:11" ht="24.75" customHeight="1">
      <c r="A11" s="4">
        <v>9</v>
      </c>
      <c r="B11" s="4" t="s">
        <v>479</v>
      </c>
      <c r="C11" s="7">
        <v>4</v>
      </c>
      <c r="D11" s="8"/>
      <c r="E11" s="4"/>
      <c r="F11" s="9">
        <v>800</v>
      </c>
      <c r="G11" s="9">
        <f t="shared" si="0"/>
        <v>3200</v>
      </c>
      <c r="H11" s="8" t="s">
        <v>480</v>
      </c>
      <c r="I11" s="8"/>
      <c r="J11" s="7" t="s">
        <v>460</v>
      </c>
      <c r="K11" s="7" t="s">
        <v>463</v>
      </c>
    </row>
    <row r="12" spans="1:11" ht="24.75" customHeight="1">
      <c r="A12" s="4">
        <v>10</v>
      </c>
      <c r="B12" s="11" t="s">
        <v>481</v>
      </c>
      <c r="C12" s="12">
        <v>0</v>
      </c>
      <c r="D12" s="13"/>
      <c r="E12" s="11" t="s">
        <v>482</v>
      </c>
      <c r="G12" s="9">
        <f t="shared" si="0"/>
        <v>0</v>
      </c>
      <c r="H12" s="13" t="s">
        <v>483</v>
      </c>
      <c r="I12" s="18">
        <v>1050</v>
      </c>
      <c r="J12" s="12" t="s">
        <v>460</v>
      </c>
      <c r="K12" s="12" t="s">
        <v>463</v>
      </c>
    </row>
    <row r="13" spans="1:11" ht="24.75" customHeight="1">
      <c r="A13" s="4">
        <v>11</v>
      </c>
      <c r="B13" s="4" t="s">
        <v>484</v>
      </c>
      <c r="C13" s="7">
        <v>1</v>
      </c>
      <c r="D13" s="8"/>
      <c r="E13" s="4" t="s">
        <v>485</v>
      </c>
      <c r="F13" s="9">
        <v>3800</v>
      </c>
      <c r="G13" s="9">
        <f t="shared" si="0"/>
        <v>3800</v>
      </c>
      <c r="H13" s="8" t="s">
        <v>486</v>
      </c>
      <c r="I13" s="8"/>
      <c r="J13" s="7" t="s">
        <v>460</v>
      </c>
      <c r="K13" s="7" t="s">
        <v>463</v>
      </c>
    </row>
    <row r="14" spans="1:11" ht="24.75" customHeight="1">
      <c r="A14" s="4">
        <v>12</v>
      </c>
      <c r="B14" s="4" t="s">
        <v>487</v>
      </c>
      <c r="C14" s="7">
        <v>1</v>
      </c>
      <c r="D14" s="8"/>
      <c r="E14" s="4"/>
      <c r="F14" s="9">
        <v>4770</v>
      </c>
      <c r="G14" s="9">
        <f t="shared" si="0"/>
        <v>4770</v>
      </c>
      <c r="H14" s="8" t="s">
        <v>469</v>
      </c>
      <c r="I14" s="8"/>
      <c r="J14" s="7" t="s">
        <v>460</v>
      </c>
      <c r="K14" s="7" t="s">
        <v>43</v>
      </c>
    </row>
    <row r="15" spans="1:11" ht="24.75" customHeight="1">
      <c r="A15" s="4">
        <v>13</v>
      </c>
      <c r="B15" s="4" t="s">
        <v>487</v>
      </c>
      <c r="C15" s="7">
        <v>2</v>
      </c>
      <c r="D15" s="8"/>
      <c r="E15" s="4"/>
      <c r="F15" s="9">
        <v>4770</v>
      </c>
      <c r="G15" s="9">
        <f t="shared" si="0"/>
        <v>9540</v>
      </c>
      <c r="H15" s="8" t="s">
        <v>468</v>
      </c>
      <c r="I15" s="8"/>
      <c r="J15" s="7" t="s">
        <v>460</v>
      </c>
      <c r="K15" s="7" t="s">
        <v>43</v>
      </c>
    </row>
    <row r="16" spans="1:11" ht="24.75" customHeight="1">
      <c r="A16" s="4">
        <v>14</v>
      </c>
      <c r="B16" s="4" t="s">
        <v>65</v>
      </c>
      <c r="C16" s="7">
        <v>1</v>
      </c>
      <c r="D16" s="8"/>
      <c r="E16" s="4" t="s">
        <v>488</v>
      </c>
      <c r="F16" s="9">
        <v>793</v>
      </c>
      <c r="G16" s="9">
        <f t="shared" si="0"/>
        <v>793</v>
      </c>
      <c r="H16" s="8"/>
      <c r="I16" s="8"/>
      <c r="J16" s="7" t="s">
        <v>460</v>
      </c>
      <c r="K16" s="7" t="s">
        <v>43</v>
      </c>
    </row>
    <row r="17" spans="1:11" ht="24.75" customHeight="1">
      <c r="A17" s="4">
        <v>15</v>
      </c>
      <c r="B17" s="4" t="s">
        <v>489</v>
      </c>
      <c r="C17" s="7">
        <v>1</v>
      </c>
      <c r="D17" s="8"/>
      <c r="E17" s="4" t="s">
        <v>490</v>
      </c>
      <c r="F17" s="9">
        <v>3000</v>
      </c>
      <c r="G17" s="9">
        <f t="shared" si="0"/>
        <v>3000</v>
      </c>
      <c r="H17" s="8"/>
      <c r="I17" s="8"/>
      <c r="J17" s="7" t="s">
        <v>460</v>
      </c>
      <c r="K17" s="7" t="s">
        <v>16</v>
      </c>
    </row>
    <row r="18" spans="1:11" ht="24.75" customHeight="1">
      <c r="A18" s="4">
        <v>16</v>
      </c>
      <c r="B18" s="4" t="s">
        <v>491</v>
      </c>
      <c r="C18" s="4">
        <v>1</v>
      </c>
      <c r="D18" s="4"/>
      <c r="E18" s="4" t="s">
        <v>492</v>
      </c>
      <c r="F18" s="5">
        <v>83000</v>
      </c>
      <c r="G18" s="9">
        <f t="shared" si="0"/>
        <v>83000</v>
      </c>
      <c r="H18" s="4" t="s">
        <v>493</v>
      </c>
      <c r="I18" s="4"/>
      <c r="J18" s="7" t="s">
        <v>460</v>
      </c>
      <c r="K18" s="4" t="s">
        <v>118</v>
      </c>
    </row>
    <row r="19" spans="1:11" ht="24.75" customHeight="1">
      <c r="A19" s="4">
        <v>17</v>
      </c>
      <c r="B19" s="4" t="s">
        <v>494</v>
      </c>
      <c r="C19" s="4">
        <v>1</v>
      </c>
      <c r="D19" s="4"/>
      <c r="E19" s="4" t="s">
        <v>495</v>
      </c>
      <c r="F19" s="5">
        <v>44000</v>
      </c>
      <c r="G19" s="9">
        <f t="shared" si="0"/>
        <v>44000</v>
      </c>
      <c r="H19" s="4" t="s">
        <v>493</v>
      </c>
      <c r="I19" s="4"/>
      <c r="J19" s="7" t="s">
        <v>460</v>
      </c>
      <c r="K19" s="4" t="s">
        <v>118</v>
      </c>
    </row>
    <row r="20" spans="1:11" ht="24.75" customHeight="1">
      <c r="A20" s="4">
        <v>18</v>
      </c>
      <c r="B20" s="4" t="s">
        <v>464</v>
      </c>
      <c r="C20" s="4">
        <v>1</v>
      </c>
      <c r="D20" s="4" t="s">
        <v>475</v>
      </c>
      <c r="E20" s="4" t="s">
        <v>496</v>
      </c>
      <c r="F20" s="5">
        <v>50000</v>
      </c>
      <c r="G20" s="9">
        <f t="shared" si="0"/>
        <v>50000</v>
      </c>
      <c r="H20" s="4" t="s">
        <v>497</v>
      </c>
      <c r="I20" s="4"/>
      <c r="J20" s="7" t="s">
        <v>460</v>
      </c>
      <c r="K20" s="7" t="s">
        <v>463</v>
      </c>
    </row>
    <row r="21" spans="1:11" ht="24.75" customHeight="1">
      <c r="A21" s="4">
        <v>19</v>
      </c>
      <c r="B21" s="4" t="s">
        <v>498</v>
      </c>
      <c r="C21" s="4">
        <v>1</v>
      </c>
      <c r="D21" s="4" t="s">
        <v>499</v>
      </c>
      <c r="E21" s="4"/>
      <c r="F21" s="5">
        <v>99000</v>
      </c>
      <c r="G21" s="9">
        <f t="shared" si="0"/>
        <v>99000</v>
      </c>
      <c r="H21" s="4" t="s">
        <v>500</v>
      </c>
      <c r="I21" s="4"/>
      <c r="J21" s="7" t="s">
        <v>460</v>
      </c>
      <c r="K21" s="7" t="s">
        <v>463</v>
      </c>
    </row>
    <row r="22" spans="1:11" ht="24.75" customHeight="1">
      <c r="A22" s="4">
        <v>20</v>
      </c>
      <c r="B22" s="4" t="s">
        <v>484</v>
      </c>
      <c r="C22" s="4">
        <v>1</v>
      </c>
      <c r="D22" s="4"/>
      <c r="E22" s="4"/>
      <c r="F22" s="5">
        <v>1000</v>
      </c>
      <c r="G22" s="9">
        <f t="shared" si="0"/>
        <v>1000</v>
      </c>
      <c r="H22" s="4" t="s">
        <v>367</v>
      </c>
      <c r="I22" s="4"/>
      <c r="J22" s="7" t="s">
        <v>460</v>
      </c>
      <c r="K22" s="7" t="s">
        <v>463</v>
      </c>
    </row>
    <row r="23" spans="1:11" ht="24.75" customHeight="1">
      <c r="A23" s="4">
        <v>21</v>
      </c>
      <c r="B23" s="4" t="s">
        <v>74</v>
      </c>
      <c r="C23" s="4">
        <v>1</v>
      </c>
      <c r="D23" s="4"/>
      <c r="E23" s="4" t="s">
        <v>447</v>
      </c>
      <c r="F23" s="5">
        <v>780</v>
      </c>
      <c r="G23" s="9">
        <f t="shared" si="0"/>
        <v>780</v>
      </c>
      <c r="H23" s="4" t="s">
        <v>501</v>
      </c>
      <c r="I23" s="4"/>
      <c r="J23" s="7" t="s">
        <v>460</v>
      </c>
      <c r="K23" s="4" t="s">
        <v>268</v>
      </c>
    </row>
    <row r="24" spans="1:11" ht="24.75" customHeight="1">
      <c r="A24" s="4">
        <v>22</v>
      </c>
      <c r="B24" s="4" t="s">
        <v>502</v>
      </c>
      <c r="C24" s="4">
        <v>1</v>
      </c>
      <c r="D24" s="4"/>
      <c r="E24" s="4"/>
      <c r="F24" s="5">
        <v>2500</v>
      </c>
      <c r="G24" s="9">
        <f t="shared" si="0"/>
        <v>2500</v>
      </c>
      <c r="H24" s="4" t="s">
        <v>503</v>
      </c>
      <c r="I24" s="4"/>
      <c r="J24" s="7" t="s">
        <v>460</v>
      </c>
      <c r="K24" s="4" t="s">
        <v>268</v>
      </c>
    </row>
    <row r="25" spans="1:11" ht="24.75" customHeight="1">
      <c r="A25" s="4">
        <v>23</v>
      </c>
      <c r="B25" s="4" t="s">
        <v>504</v>
      </c>
      <c r="C25" s="4">
        <v>1</v>
      </c>
      <c r="D25" s="4"/>
      <c r="E25" s="4" t="s">
        <v>505</v>
      </c>
      <c r="F25" s="5">
        <v>2300</v>
      </c>
      <c r="G25" s="9">
        <f t="shared" si="0"/>
        <v>2300</v>
      </c>
      <c r="H25" s="4" t="s">
        <v>506</v>
      </c>
      <c r="I25" s="4"/>
      <c r="J25" s="7" t="s">
        <v>460</v>
      </c>
      <c r="K25" s="4" t="s">
        <v>507</v>
      </c>
    </row>
    <row r="26" spans="1:11" ht="24.75" customHeight="1">
      <c r="A26" s="4">
        <v>24</v>
      </c>
      <c r="B26" s="4" t="s">
        <v>474</v>
      </c>
      <c r="C26" s="4">
        <v>2</v>
      </c>
      <c r="D26" s="4" t="s">
        <v>508</v>
      </c>
      <c r="E26" s="4" t="s">
        <v>496</v>
      </c>
      <c r="F26" s="5">
        <v>50000</v>
      </c>
      <c r="G26" s="9">
        <f t="shared" si="0"/>
        <v>100000</v>
      </c>
      <c r="H26" s="4" t="s">
        <v>509</v>
      </c>
      <c r="I26" s="4"/>
      <c r="J26" s="7" t="s">
        <v>460</v>
      </c>
      <c r="K26" s="7" t="s">
        <v>463</v>
      </c>
    </row>
    <row r="27" spans="1:11" ht="24.75" customHeight="1">
      <c r="A27" s="4">
        <v>25</v>
      </c>
      <c r="B27" s="4"/>
      <c r="C27" s="4"/>
      <c r="D27" s="4"/>
      <c r="E27" s="4"/>
      <c r="F27" s="5"/>
      <c r="G27" s="9"/>
      <c r="H27" s="4"/>
      <c r="I27" s="4"/>
      <c r="J27" s="4"/>
      <c r="K27" s="4"/>
    </row>
    <row r="28" spans="1:11" ht="24.75" customHeight="1">
      <c r="A28" s="4">
        <v>26</v>
      </c>
      <c r="B28" s="4"/>
      <c r="C28" s="4"/>
      <c r="D28" s="4"/>
      <c r="E28" s="4"/>
      <c r="F28" s="5"/>
      <c r="G28" s="9"/>
      <c r="H28" s="4"/>
      <c r="I28" s="4"/>
      <c r="J28" s="4"/>
      <c r="K28" s="4"/>
    </row>
    <row r="29" spans="1:11" ht="24.75" customHeight="1">
      <c r="A29" s="4">
        <v>27</v>
      </c>
      <c r="B29" s="4"/>
      <c r="C29" s="4"/>
      <c r="D29" s="4"/>
      <c r="E29" s="4"/>
      <c r="F29" s="5"/>
      <c r="G29" s="9"/>
      <c r="H29" s="4"/>
      <c r="I29" s="4"/>
      <c r="J29" s="4"/>
      <c r="K29" s="4"/>
    </row>
    <row r="30" spans="1:11" ht="24.75" customHeight="1">
      <c r="A30" s="4">
        <v>28</v>
      </c>
      <c r="B30" s="4"/>
      <c r="C30" s="4"/>
      <c r="D30" s="4"/>
      <c r="E30" s="4"/>
      <c r="F30" s="5"/>
      <c r="G30" s="9"/>
      <c r="H30" s="4"/>
      <c r="I30" s="4"/>
      <c r="J30" s="4"/>
      <c r="K30" s="4"/>
    </row>
    <row r="31" spans="1:11" ht="24.75" customHeight="1">
      <c r="A31" s="4">
        <v>29</v>
      </c>
      <c r="B31" s="4"/>
      <c r="C31" s="4"/>
      <c r="D31" s="4"/>
      <c r="E31" s="4"/>
      <c r="F31" s="5"/>
      <c r="G31" s="9"/>
      <c r="H31" s="4"/>
      <c r="I31" s="4"/>
      <c r="J31" s="4"/>
      <c r="K31" s="4"/>
    </row>
    <row r="32" spans="1:11" ht="24.75" customHeight="1">
      <c r="A32" s="4">
        <v>30</v>
      </c>
      <c r="B32" s="4"/>
      <c r="C32" s="4"/>
      <c r="D32" s="4"/>
      <c r="E32" s="4"/>
      <c r="F32" s="5"/>
      <c r="G32" s="9"/>
      <c r="H32" s="4"/>
      <c r="I32" s="4"/>
      <c r="J32" s="4"/>
      <c r="K32" s="4"/>
    </row>
    <row r="33" spans="1:11" ht="24.75" customHeight="1">
      <c r="A33" s="4">
        <v>31</v>
      </c>
      <c r="B33" s="4"/>
      <c r="C33" s="4"/>
      <c r="D33" s="4"/>
      <c r="E33" s="4"/>
      <c r="F33" s="5"/>
      <c r="G33" s="9"/>
      <c r="H33" s="4"/>
      <c r="I33" s="4"/>
      <c r="J33" s="4"/>
      <c r="K33" s="4"/>
    </row>
    <row r="34" spans="1:11" ht="24.75" customHeight="1">
      <c r="A34" s="4">
        <v>32</v>
      </c>
      <c r="B34" s="4"/>
      <c r="C34" s="4"/>
      <c r="D34" s="4"/>
      <c r="E34" s="4"/>
      <c r="F34" s="5"/>
      <c r="G34" s="9"/>
      <c r="H34" s="4"/>
      <c r="I34" s="4"/>
      <c r="J34" s="4"/>
      <c r="K34" s="4"/>
    </row>
    <row r="35" spans="1:11" ht="24.75" customHeight="1">
      <c r="A35" s="4">
        <v>33</v>
      </c>
      <c r="B35" s="4"/>
      <c r="C35" s="4"/>
      <c r="D35" s="4"/>
      <c r="E35" s="4"/>
      <c r="F35" s="5"/>
      <c r="G35" s="9"/>
      <c r="H35" s="4"/>
      <c r="I35" s="4"/>
      <c r="J35" s="4"/>
      <c r="K35" s="4"/>
    </row>
    <row r="36" spans="1:11" ht="24.75" customHeight="1">
      <c r="A36" s="4">
        <v>34</v>
      </c>
      <c r="B36" s="4"/>
      <c r="C36" s="4"/>
      <c r="D36" s="4"/>
      <c r="E36" s="4"/>
      <c r="F36" s="5"/>
      <c r="G36" s="9"/>
      <c r="H36" s="4"/>
      <c r="I36" s="4"/>
      <c r="J36" s="4"/>
      <c r="K36" s="4"/>
    </row>
  </sheetData>
  <sheetProtection/>
  <mergeCells count="1">
    <mergeCell ref="A1:K1"/>
  </mergeCells>
  <printOptions/>
  <pageMargins left="0.75" right="0.75" top="0.65" bottom="0.698611111111111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7">
      <selection activeCell="G31" sqref="G31:G36"/>
    </sheetView>
  </sheetViews>
  <sheetFormatPr defaultColWidth="9.00390625" defaultRowHeight="14.25"/>
  <cols>
    <col min="1" max="1" width="4.375" style="1" customWidth="1"/>
    <col min="2" max="2" width="11.625" style="1" customWidth="1"/>
    <col min="3" max="3" width="5.00390625" style="1" customWidth="1"/>
    <col min="4" max="4" width="16.625" style="1" customWidth="1"/>
    <col min="5" max="5" width="9.625" style="1" customWidth="1"/>
    <col min="6" max="6" width="13.625" style="2" customWidth="1"/>
    <col min="7" max="7" width="13.25390625" style="2" customWidth="1"/>
    <col min="8" max="8" width="9.125" style="1" customWidth="1"/>
    <col min="9" max="9" width="20.375" style="1" customWidth="1"/>
    <col min="10" max="11" width="9.00390625" style="1" customWidth="1"/>
  </cols>
  <sheetData>
    <row r="1" spans="1:11" ht="20.25">
      <c r="A1" s="3" t="s">
        <v>510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511</v>
      </c>
      <c r="C3" s="7">
        <v>1</v>
      </c>
      <c r="D3" s="8" t="s">
        <v>512</v>
      </c>
      <c r="E3" s="4" t="s">
        <v>513</v>
      </c>
      <c r="F3" s="9">
        <v>16000</v>
      </c>
      <c r="G3" s="9">
        <f>C3*F3</f>
        <v>16000</v>
      </c>
      <c r="H3" s="8" t="s">
        <v>514</v>
      </c>
      <c r="I3" s="8"/>
      <c r="J3" s="7" t="s">
        <v>515</v>
      </c>
      <c r="K3" s="7" t="s">
        <v>118</v>
      </c>
    </row>
    <row r="4" spans="1:11" ht="24.75" customHeight="1">
      <c r="A4" s="4">
        <v>2</v>
      </c>
      <c r="B4" s="4" t="s">
        <v>84</v>
      </c>
      <c r="C4" s="7">
        <v>1</v>
      </c>
      <c r="D4" s="8"/>
      <c r="E4" s="4"/>
      <c r="F4" s="9">
        <v>34200</v>
      </c>
      <c r="G4" s="9">
        <f aca="true" t="shared" si="0" ref="G4:G36">C4*F4</f>
        <v>34200</v>
      </c>
      <c r="H4" s="8" t="s">
        <v>516</v>
      </c>
      <c r="I4" s="8"/>
      <c r="J4" s="7" t="s">
        <v>515</v>
      </c>
      <c r="K4" s="7" t="s">
        <v>43</v>
      </c>
    </row>
    <row r="5" spans="1:11" ht="24.75" customHeight="1">
      <c r="A5" s="4">
        <v>3</v>
      </c>
      <c r="B5" s="4" t="s">
        <v>517</v>
      </c>
      <c r="C5" s="7">
        <v>1</v>
      </c>
      <c r="D5" s="8" t="s">
        <v>518</v>
      </c>
      <c r="E5" s="4" t="s">
        <v>519</v>
      </c>
      <c r="F5" s="9">
        <v>78000</v>
      </c>
      <c r="G5" s="9">
        <f t="shared" si="0"/>
        <v>78000</v>
      </c>
      <c r="H5" s="8" t="s">
        <v>516</v>
      </c>
      <c r="I5" s="8"/>
      <c r="J5" s="7" t="s">
        <v>515</v>
      </c>
      <c r="K5" s="7" t="s">
        <v>118</v>
      </c>
    </row>
    <row r="6" spans="1:11" ht="24.75" customHeight="1">
      <c r="A6" s="4">
        <v>4</v>
      </c>
      <c r="B6" s="4" t="s">
        <v>520</v>
      </c>
      <c r="C6" s="7">
        <v>1</v>
      </c>
      <c r="D6" s="8" t="s">
        <v>521</v>
      </c>
      <c r="E6" s="4" t="s">
        <v>522</v>
      </c>
      <c r="F6" s="9">
        <v>86000</v>
      </c>
      <c r="G6" s="9">
        <f t="shared" si="0"/>
        <v>86000</v>
      </c>
      <c r="H6" s="8" t="s">
        <v>514</v>
      </c>
      <c r="I6" s="8"/>
      <c r="J6" s="7" t="s">
        <v>515</v>
      </c>
      <c r="K6" s="7" t="s">
        <v>107</v>
      </c>
    </row>
    <row r="7" spans="1:11" ht="24.75" customHeight="1">
      <c r="A7" s="4">
        <v>5</v>
      </c>
      <c r="B7" s="4" t="s">
        <v>523</v>
      </c>
      <c r="C7" s="7">
        <v>1</v>
      </c>
      <c r="D7" s="8" t="s">
        <v>524</v>
      </c>
      <c r="E7" s="4" t="s">
        <v>525</v>
      </c>
      <c r="F7" s="9">
        <v>86400</v>
      </c>
      <c r="G7" s="9">
        <f t="shared" si="0"/>
        <v>86400</v>
      </c>
      <c r="H7" s="8" t="s">
        <v>138</v>
      </c>
      <c r="I7" s="8"/>
      <c r="J7" s="7" t="s">
        <v>515</v>
      </c>
      <c r="K7" s="7" t="s">
        <v>21</v>
      </c>
    </row>
    <row r="8" spans="1:11" ht="24.75" customHeight="1">
      <c r="A8" s="4">
        <v>6</v>
      </c>
      <c r="B8" s="4" t="s">
        <v>526</v>
      </c>
      <c r="C8" s="7">
        <v>1</v>
      </c>
      <c r="D8" s="8" t="s">
        <v>527</v>
      </c>
      <c r="E8" s="4" t="s">
        <v>528</v>
      </c>
      <c r="F8" s="9">
        <v>95600</v>
      </c>
      <c r="G8" s="9">
        <f t="shared" si="0"/>
        <v>95600</v>
      </c>
      <c r="H8" s="8" t="s">
        <v>529</v>
      </c>
      <c r="I8" s="8"/>
      <c r="J8" s="7" t="s">
        <v>515</v>
      </c>
      <c r="K8" s="7" t="s">
        <v>118</v>
      </c>
    </row>
    <row r="9" spans="1:11" ht="24.75" customHeight="1">
      <c r="A9" s="4">
        <v>7</v>
      </c>
      <c r="B9" s="4" t="s">
        <v>530</v>
      </c>
      <c r="C9" s="7">
        <v>1</v>
      </c>
      <c r="D9" s="8" t="s">
        <v>531</v>
      </c>
      <c r="E9" s="4" t="s">
        <v>532</v>
      </c>
      <c r="F9" s="9">
        <v>101000</v>
      </c>
      <c r="G9" s="9">
        <f t="shared" si="0"/>
        <v>101000</v>
      </c>
      <c r="H9" s="8" t="s">
        <v>533</v>
      </c>
      <c r="I9" s="8"/>
      <c r="J9" s="7" t="s">
        <v>515</v>
      </c>
      <c r="K9" s="7" t="s">
        <v>363</v>
      </c>
    </row>
    <row r="10" spans="1:11" ht="24.75" customHeight="1">
      <c r="A10" s="4">
        <v>8</v>
      </c>
      <c r="B10" s="4" t="s">
        <v>534</v>
      </c>
      <c r="C10" s="7">
        <v>1</v>
      </c>
      <c r="D10" s="8" t="s">
        <v>535</v>
      </c>
      <c r="E10" s="4" t="s">
        <v>536</v>
      </c>
      <c r="F10" s="9">
        <v>30000</v>
      </c>
      <c r="G10" s="9">
        <f t="shared" si="0"/>
        <v>30000</v>
      </c>
      <c r="H10" s="8" t="s">
        <v>537</v>
      </c>
      <c r="I10" s="8"/>
      <c r="J10" s="7" t="s">
        <v>515</v>
      </c>
      <c r="K10" s="7" t="s">
        <v>107</v>
      </c>
    </row>
    <row r="11" spans="1:11" ht="24.75" customHeight="1">
      <c r="A11" s="4">
        <v>9</v>
      </c>
      <c r="B11" s="4" t="s">
        <v>538</v>
      </c>
      <c r="C11" s="7">
        <v>1</v>
      </c>
      <c r="D11" s="8" t="s">
        <v>535</v>
      </c>
      <c r="E11" s="4" t="s">
        <v>539</v>
      </c>
      <c r="F11" s="9">
        <v>32000</v>
      </c>
      <c r="G11" s="9">
        <f t="shared" si="0"/>
        <v>32000</v>
      </c>
      <c r="H11" s="8" t="s">
        <v>537</v>
      </c>
      <c r="I11" s="8"/>
      <c r="J11" s="7" t="s">
        <v>515</v>
      </c>
      <c r="K11" s="7" t="s">
        <v>107</v>
      </c>
    </row>
    <row r="12" spans="1:11" ht="24.75" customHeight="1">
      <c r="A12" s="4">
        <v>10</v>
      </c>
      <c r="B12" s="4" t="s">
        <v>540</v>
      </c>
      <c r="C12" s="7">
        <v>1</v>
      </c>
      <c r="D12" s="8" t="s">
        <v>521</v>
      </c>
      <c r="E12" s="4" t="s">
        <v>541</v>
      </c>
      <c r="F12" s="9">
        <v>98600</v>
      </c>
      <c r="G12" s="9">
        <f t="shared" si="0"/>
        <v>98600</v>
      </c>
      <c r="H12" s="8" t="s">
        <v>537</v>
      </c>
      <c r="I12" s="8"/>
      <c r="J12" s="7" t="s">
        <v>515</v>
      </c>
      <c r="K12" s="7" t="s">
        <v>118</v>
      </c>
    </row>
    <row r="13" spans="1:11" ht="24.75" customHeight="1">
      <c r="A13" s="4">
        <v>11</v>
      </c>
      <c r="B13" s="4" t="s">
        <v>542</v>
      </c>
      <c r="C13" s="7">
        <v>1</v>
      </c>
      <c r="D13" s="8"/>
      <c r="E13" s="4"/>
      <c r="F13" s="9">
        <v>2300</v>
      </c>
      <c r="G13" s="9">
        <f t="shared" si="0"/>
        <v>2300</v>
      </c>
      <c r="H13" s="8" t="s">
        <v>138</v>
      </c>
      <c r="I13" s="8"/>
      <c r="J13" s="7" t="s">
        <v>515</v>
      </c>
      <c r="K13" s="7" t="s">
        <v>107</v>
      </c>
    </row>
    <row r="14" spans="1:11" ht="24.75" customHeight="1">
      <c r="A14" s="4">
        <v>12</v>
      </c>
      <c r="B14" s="4" t="s">
        <v>543</v>
      </c>
      <c r="C14" s="7">
        <v>1</v>
      </c>
      <c r="D14" s="8" t="s">
        <v>544</v>
      </c>
      <c r="E14" s="4" t="s">
        <v>545</v>
      </c>
      <c r="F14" s="10">
        <v>9900</v>
      </c>
      <c r="G14" s="9">
        <f t="shared" si="0"/>
        <v>9900</v>
      </c>
      <c r="H14" s="8" t="s">
        <v>546</v>
      </c>
      <c r="I14" s="8"/>
      <c r="J14" s="7" t="s">
        <v>515</v>
      </c>
      <c r="K14" s="7" t="s">
        <v>363</v>
      </c>
    </row>
    <row r="15" spans="1:11" ht="24.75" customHeight="1">
      <c r="A15" s="4">
        <v>13</v>
      </c>
      <c r="B15" s="11" t="s">
        <v>547</v>
      </c>
      <c r="C15" s="12">
        <v>0</v>
      </c>
      <c r="D15" s="13" t="s">
        <v>548</v>
      </c>
      <c r="E15" s="14" t="s">
        <v>549</v>
      </c>
      <c r="F15" s="15"/>
      <c r="G15" s="16">
        <f t="shared" si="0"/>
        <v>0</v>
      </c>
      <c r="H15" s="13" t="s">
        <v>550</v>
      </c>
      <c r="I15" s="18">
        <v>78440</v>
      </c>
      <c r="J15" s="12" t="s">
        <v>515</v>
      </c>
      <c r="K15" s="12" t="s">
        <v>363</v>
      </c>
    </row>
    <row r="16" spans="1:11" ht="24.75" customHeight="1">
      <c r="A16" s="4">
        <v>14</v>
      </c>
      <c r="B16" s="11" t="s">
        <v>551</v>
      </c>
      <c r="C16" s="12">
        <v>0</v>
      </c>
      <c r="D16" s="13" t="s">
        <v>552</v>
      </c>
      <c r="E16" s="14" t="s">
        <v>553</v>
      </c>
      <c r="F16" s="15"/>
      <c r="G16" s="16">
        <f t="shared" si="0"/>
        <v>0</v>
      </c>
      <c r="H16" s="13" t="s">
        <v>554</v>
      </c>
      <c r="I16" s="18">
        <v>116000</v>
      </c>
      <c r="J16" s="12" t="s">
        <v>515</v>
      </c>
      <c r="K16" s="12" t="s">
        <v>118</v>
      </c>
    </row>
    <row r="17" spans="1:11" ht="24.75" customHeight="1">
      <c r="A17" s="4">
        <v>15</v>
      </c>
      <c r="B17" s="4" t="s">
        <v>555</v>
      </c>
      <c r="C17" s="7">
        <v>1</v>
      </c>
      <c r="D17" s="8" t="s">
        <v>556</v>
      </c>
      <c r="E17" s="4" t="s">
        <v>557</v>
      </c>
      <c r="F17" s="17">
        <v>56000</v>
      </c>
      <c r="G17" s="9">
        <f t="shared" si="0"/>
        <v>56000</v>
      </c>
      <c r="H17" s="8" t="s">
        <v>558</v>
      </c>
      <c r="I17" s="8"/>
      <c r="J17" s="7" t="s">
        <v>515</v>
      </c>
      <c r="K17" s="7" t="s">
        <v>473</v>
      </c>
    </row>
    <row r="18" spans="1:11" ht="24.75" customHeight="1">
      <c r="A18" s="4">
        <v>16</v>
      </c>
      <c r="B18" s="4" t="s">
        <v>559</v>
      </c>
      <c r="C18" s="7">
        <v>1</v>
      </c>
      <c r="D18" s="8"/>
      <c r="E18" s="4" t="s">
        <v>560</v>
      </c>
      <c r="F18" s="9">
        <v>920</v>
      </c>
      <c r="G18" s="9">
        <f t="shared" si="0"/>
        <v>920</v>
      </c>
      <c r="H18" s="8" t="s">
        <v>561</v>
      </c>
      <c r="I18" s="8"/>
      <c r="J18" s="7" t="s">
        <v>515</v>
      </c>
      <c r="K18" s="7" t="s">
        <v>363</v>
      </c>
    </row>
    <row r="19" spans="1:11" ht="24.75" customHeight="1">
      <c r="A19" s="4">
        <v>17</v>
      </c>
      <c r="B19" s="4" t="s">
        <v>562</v>
      </c>
      <c r="C19" s="7">
        <v>3</v>
      </c>
      <c r="D19" s="8"/>
      <c r="E19" s="4" t="s">
        <v>563</v>
      </c>
      <c r="F19" s="9">
        <v>840</v>
      </c>
      <c r="G19" s="9">
        <f t="shared" si="0"/>
        <v>2520</v>
      </c>
      <c r="H19" s="8"/>
      <c r="I19" s="8"/>
      <c r="J19" s="7" t="s">
        <v>515</v>
      </c>
      <c r="K19" s="7" t="s">
        <v>363</v>
      </c>
    </row>
    <row r="20" spans="1:11" ht="24.75" customHeight="1">
      <c r="A20" s="4">
        <v>18</v>
      </c>
      <c r="B20" s="4" t="s">
        <v>564</v>
      </c>
      <c r="C20" s="7">
        <v>1</v>
      </c>
      <c r="D20" s="8"/>
      <c r="E20" s="4"/>
      <c r="F20" s="9">
        <v>626.4</v>
      </c>
      <c r="G20" s="9">
        <f t="shared" si="0"/>
        <v>626.4</v>
      </c>
      <c r="H20" s="8" t="s">
        <v>565</v>
      </c>
      <c r="I20" s="8"/>
      <c r="J20" s="7" t="s">
        <v>515</v>
      </c>
      <c r="K20" s="7" t="s">
        <v>43</v>
      </c>
    </row>
    <row r="21" spans="1:11" ht="24.75" customHeight="1">
      <c r="A21" s="4">
        <v>19</v>
      </c>
      <c r="B21" s="4" t="s">
        <v>566</v>
      </c>
      <c r="C21" s="7">
        <v>2</v>
      </c>
      <c r="D21" s="8"/>
      <c r="E21" s="4" t="s">
        <v>567</v>
      </c>
      <c r="F21" s="9">
        <v>643.5</v>
      </c>
      <c r="G21" s="9">
        <f t="shared" si="0"/>
        <v>1287</v>
      </c>
      <c r="H21" s="8" t="s">
        <v>568</v>
      </c>
      <c r="I21" s="8"/>
      <c r="J21" s="7" t="s">
        <v>515</v>
      </c>
      <c r="K21" s="7" t="s">
        <v>118</v>
      </c>
    </row>
    <row r="22" spans="1:11" ht="24.75" customHeight="1">
      <c r="A22" s="4">
        <v>20</v>
      </c>
      <c r="B22" s="4" t="s">
        <v>569</v>
      </c>
      <c r="C22" s="7">
        <v>1</v>
      </c>
      <c r="D22" s="8"/>
      <c r="E22" s="4"/>
      <c r="F22" s="9">
        <v>3500</v>
      </c>
      <c r="G22" s="9">
        <f t="shared" si="0"/>
        <v>3500</v>
      </c>
      <c r="H22" s="8" t="s">
        <v>570</v>
      </c>
      <c r="I22" s="8"/>
      <c r="J22" s="7" t="s">
        <v>515</v>
      </c>
      <c r="K22" s="7" t="s">
        <v>107</v>
      </c>
    </row>
    <row r="23" spans="1:11" ht="24.75" customHeight="1">
      <c r="A23" s="4">
        <v>21</v>
      </c>
      <c r="B23" s="4" t="s">
        <v>571</v>
      </c>
      <c r="C23" s="7">
        <v>3</v>
      </c>
      <c r="D23" s="8"/>
      <c r="E23" s="4" t="s">
        <v>572</v>
      </c>
      <c r="F23" s="7"/>
      <c r="G23" s="9">
        <f t="shared" si="0"/>
        <v>0</v>
      </c>
      <c r="H23" s="8"/>
      <c r="I23" s="8"/>
      <c r="J23" s="7" t="s">
        <v>515</v>
      </c>
      <c r="K23" s="7" t="s">
        <v>43</v>
      </c>
    </row>
    <row r="24" spans="1:11" ht="24.75" customHeight="1">
      <c r="A24" s="4">
        <v>22</v>
      </c>
      <c r="B24" s="4" t="s">
        <v>573</v>
      </c>
      <c r="C24" s="4">
        <v>1</v>
      </c>
      <c r="D24" s="4"/>
      <c r="E24" s="4"/>
      <c r="F24" s="5">
        <v>99000</v>
      </c>
      <c r="G24" s="9">
        <f t="shared" si="0"/>
        <v>99000</v>
      </c>
      <c r="H24" s="4" t="s">
        <v>574</v>
      </c>
      <c r="I24" s="4"/>
      <c r="J24" s="7" t="s">
        <v>515</v>
      </c>
      <c r="K24" s="7" t="s">
        <v>107</v>
      </c>
    </row>
    <row r="25" spans="1:11" ht="24.75" customHeight="1">
      <c r="A25" s="4">
        <v>23</v>
      </c>
      <c r="B25" s="4" t="s">
        <v>566</v>
      </c>
      <c r="C25" s="4">
        <v>2</v>
      </c>
      <c r="D25" s="4"/>
      <c r="E25" s="4" t="s">
        <v>575</v>
      </c>
      <c r="F25" s="5">
        <v>400</v>
      </c>
      <c r="G25" s="9">
        <f t="shared" si="0"/>
        <v>800</v>
      </c>
      <c r="H25" s="4" t="s">
        <v>576</v>
      </c>
      <c r="I25" s="4"/>
      <c r="J25" s="7" t="s">
        <v>515</v>
      </c>
      <c r="K25" s="7" t="s">
        <v>118</v>
      </c>
    </row>
    <row r="26" spans="1:11" ht="24.75" customHeight="1">
      <c r="A26" s="4">
        <v>24</v>
      </c>
      <c r="B26" s="4" t="s">
        <v>577</v>
      </c>
      <c r="C26" s="4">
        <v>1</v>
      </c>
      <c r="D26" s="4" t="s">
        <v>578</v>
      </c>
      <c r="E26" s="4" t="s">
        <v>579</v>
      </c>
      <c r="F26" s="5">
        <v>41000</v>
      </c>
      <c r="G26" s="9">
        <f t="shared" si="0"/>
        <v>41000</v>
      </c>
      <c r="H26" s="4" t="s">
        <v>242</v>
      </c>
      <c r="I26" s="4"/>
      <c r="J26" s="7" t="s">
        <v>515</v>
      </c>
      <c r="K26" s="7" t="s">
        <v>118</v>
      </c>
    </row>
    <row r="27" spans="1:11" ht="24.75" customHeight="1">
      <c r="A27" s="4">
        <v>25</v>
      </c>
      <c r="B27" s="4" t="s">
        <v>580</v>
      </c>
      <c r="C27" s="4">
        <v>1</v>
      </c>
      <c r="D27" s="4"/>
      <c r="E27" s="4"/>
      <c r="F27" s="5">
        <v>472000</v>
      </c>
      <c r="G27" s="9">
        <f t="shared" si="0"/>
        <v>472000</v>
      </c>
      <c r="H27" s="4" t="s">
        <v>403</v>
      </c>
      <c r="I27" s="4"/>
      <c r="J27" s="7" t="s">
        <v>515</v>
      </c>
      <c r="K27" s="7" t="s">
        <v>118</v>
      </c>
    </row>
    <row r="28" spans="1:11" ht="24.75" customHeight="1">
      <c r="A28" s="4">
        <v>26</v>
      </c>
      <c r="B28" s="4" t="s">
        <v>581</v>
      </c>
      <c r="C28" s="4">
        <v>1</v>
      </c>
      <c r="D28" s="4"/>
      <c r="E28" s="4" t="s">
        <v>582</v>
      </c>
      <c r="F28" s="5">
        <v>30000</v>
      </c>
      <c r="G28" s="9">
        <f t="shared" si="0"/>
        <v>30000</v>
      </c>
      <c r="H28" s="4" t="s">
        <v>278</v>
      </c>
      <c r="I28" s="4"/>
      <c r="J28" s="7" t="s">
        <v>515</v>
      </c>
      <c r="K28" s="4" t="s">
        <v>268</v>
      </c>
    </row>
    <row r="29" spans="1:11" ht="24.75" customHeight="1">
      <c r="A29" s="4">
        <v>27</v>
      </c>
      <c r="B29" s="4" t="s">
        <v>583</v>
      </c>
      <c r="C29" s="4">
        <v>1</v>
      </c>
      <c r="D29" s="4"/>
      <c r="E29" s="4" t="s">
        <v>584</v>
      </c>
      <c r="F29" s="5">
        <v>60000</v>
      </c>
      <c r="G29" s="9">
        <f t="shared" si="0"/>
        <v>60000</v>
      </c>
      <c r="H29" s="4" t="s">
        <v>278</v>
      </c>
      <c r="I29" s="4"/>
      <c r="J29" s="7" t="s">
        <v>515</v>
      </c>
      <c r="K29" s="7" t="s">
        <v>107</v>
      </c>
    </row>
    <row r="30" spans="1:11" ht="24.75" customHeight="1">
      <c r="A30" s="4">
        <v>28</v>
      </c>
      <c r="B30" s="4" t="s">
        <v>511</v>
      </c>
      <c r="C30" s="4">
        <v>1</v>
      </c>
      <c r="D30" s="4"/>
      <c r="E30" s="4" t="s">
        <v>585</v>
      </c>
      <c r="F30" s="5">
        <v>18000</v>
      </c>
      <c r="G30" s="9">
        <f t="shared" si="0"/>
        <v>18000</v>
      </c>
      <c r="H30" s="4" t="s">
        <v>106</v>
      </c>
      <c r="I30" s="4"/>
      <c r="J30" s="7" t="s">
        <v>515</v>
      </c>
      <c r="K30" s="7" t="s">
        <v>118</v>
      </c>
    </row>
    <row r="31" spans="1:11" ht="24.75" customHeight="1">
      <c r="A31" s="4">
        <v>29</v>
      </c>
      <c r="B31" s="4"/>
      <c r="C31" s="4"/>
      <c r="D31" s="4"/>
      <c r="E31" s="4"/>
      <c r="F31" s="5"/>
      <c r="G31" s="9"/>
      <c r="H31" s="4"/>
      <c r="I31" s="4"/>
      <c r="J31" s="4"/>
      <c r="K31" s="4"/>
    </row>
    <row r="32" spans="1:11" ht="24.75" customHeight="1">
      <c r="A32" s="4">
        <v>30</v>
      </c>
      <c r="B32" s="4"/>
      <c r="C32" s="4"/>
      <c r="D32" s="4"/>
      <c r="E32" s="4"/>
      <c r="F32" s="5"/>
      <c r="G32" s="9"/>
      <c r="H32" s="4"/>
      <c r="I32" s="4"/>
      <c r="J32" s="4"/>
      <c r="K32" s="4"/>
    </row>
    <row r="33" spans="1:11" ht="24.75" customHeight="1">
      <c r="A33" s="4">
        <v>31</v>
      </c>
      <c r="B33" s="4"/>
      <c r="C33" s="4"/>
      <c r="D33" s="4"/>
      <c r="E33" s="4"/>
      <c r="F33" s="5"/>
      <c r="G33" s="9"/>
      <c r="H33" s="4"/>
      <c r="I33" s="4"/>
      <c r="J33" s="4"/>
      <c r="K33" s="4"/>
    </row>
    <row r="34" spans="1:11" ht="24.75" customHeight="1">
      <c r="A34" s="4">
        <v>32</v>
      </c>
      <c r="B34" s="4"/>
      <c r="C34" s="4"/>
      <c r="D34" s="4"/>
      <c r="E34" s="4"/>
      <c r="F34" s="5"/>
      <c r="G34" s="9"/>
      <c r="H34" s="4"/>
      <c r="I34" s="4"/>
      <c r="J34" s="4"/>
      <c r="K34" s="4"/>
    </row>
    <row r="35" spans="1:11" ht="24.75" customHeight="1">
      <c r="A35" s="4">
        <v>33</v>
      </c>
      <c r="B35" s="4"/>
      <c r="C35" s="4"/>
      <c r="D35" s="4"/>
      <c r="E35" s="4"/>
      <c r="F35" s="5"/>
      <c r="G35" s="9"/>
      <c r="H35" s="4"/>
      <c r="I35" s="4"/>
      <c r="J35" s="4"/>
      <c r="K35" s="4"/>
    </row>
    <row r="36" spans="1:11" ht="24.75" customHeight="1">
      <c r="A36" s="4">
        <v>34</v>
      </c>
      <c r="B36" s="4"/>
      <c r="C36" s="4"/>
      <c r="D36" s="4"/>
      <c r="E36" s="4"/>
      <c r="F36" s="5"/>
      <c r="G36" s="9"/>
      <c r="H36" s="4"/>
      <c r="I36" s="4"/>
      <c r="J36" s="4"/>
      <c r="K36" s="4"/>
    </row>
  </sheetData>
  <sheetProtection/>
  <mergeCells count="1">
    <mergeCell ref="A1:K1"/>
  </mergeCells>
  <printOptions/>
  <pageMargins left="0.7479166666666667" right="0.7479166666666667" top="0.65" bottom="0.7097222222222223" header="0.5111111111111111" footer="0.511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M11" sqref="M11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5.00390625" style="1" customWidth="1"/>
    <col min="4" max="4" width="17.625" style="1" customWidth="1"/>
    <col min="5" max="5" width="9.625" style="1" customWidth="1"/>
    <col min="6" max="6" width="10.875" style="2" customWidth="1"/>
    <col min="7" max="7" width="13.875" style="2" customWidth="1"/>
    <col min="8" max="8" width="9.625" style="1" customWidth="1"/>
    <col min="9" max="9" width="20.375" style="1" customWidth="1"/>
    <col min="10" max="11" width="9.00390625" style="1" customWidth="1"/>
  </cols>
  <sheetData>
    <row r="1" spans="1:11" ht="20.25">
      <c r="A1" s="3" t="s">
        <v>586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4">
        <v>1</v>
      </c>
      <c r="B3" s="4" t="s">
        <v>587</v>
      </c>
      <c r="C3" s="4">
        <v>1</v>
      </c>
      <c r="D3" s="4" t="s">
        <v>588</v>
      </c>
      <c r="E3" s="4">
        <v>301</v>
      </c>
      <c r="F3" s="5">
        <v>9800</v>
      </c>
      <c r="G3" s="5">
        <f>C3*F3</f>
        <v>9800</v>
      </c>
      <c r="H3" s="4" t="s">
        <v>589</v>
      </c>
      <c r="I3" s="4"/>
      <c r="J3" s="4" t="s">
        <v>590</v>
      </c>
      <c r="K3" s="4" t="s">
        <v>43</v>
      </c>
    </row>
    <row r="4" spans="1:11" ht="24.75" customHeight="1">
      <c r="A4" s="4">
        <v>2</v>
      </c>
      <c r="B4" s="4" t="s">
        <v>591</v>
      </c>
      <c r="C4" s="4">
        <v>1</v>
      </c>
      <c r="D4" s="4" t="s">
        <v>180</v>
      </c>
      <c r="E4" s="4" t="s">
        <v>592</v>
      </c>
      <c r="F4" s="5">
        <v>350000</v>
      </c>
      <c r="G4" s="5">
        <f aca="true" t="shared" si="0" ref="G4:G10">C4*F4</f>
        <v>350000</v>
      </c>
      <c r="H4" s="4" t="s">
        <v>593</v>
      </c>
      <c r="I4" s="4" t="s">
        <v>594</v>
      </c>
      <c r="J4" s="4" t="s">
        <v>590</v>
      </c>
      <c r="K4" s="4" t="s">
        <v>118</v>
      </c>
    </row>
    <row r="5" spans="1:11" ht="24.75" customHeight="1">
      <c r="A5" s="4">
        <v>3</v>
      </c>
      <c r="B5" s="4" t="s">
        <v>595</v>
      </c>
      <c r="C5" s="4">
        <v>1</v>
      </c>
      <c r="D5" s="4"/>
      <c r="E5" s="6" t="s">
        <v>596</v>
      </c>
      <c r="F5" s="5">
        <v>25000</v>
      </c>
      <c r="G5" s="5">
        <f t="shared" si="0"/>
        <v>25000</v>
      </c>
      <c r="H5" s="4"/>
      <c r="I5" s="4"/>
      <c r="J5" s="4" t="s">
        <v>590</v>
      </c>
      <c r="K5" s="4" t="s">
        <v>363</v>
      </c>
    </row>
    <row r="6" spans="1:11" ht="24.75" customHeight="1">
      <c r="A6" s="4">
        <v>4</v>
      </c>
      <c r="B6" s="4" t="s">
        <v>597</v>
      </c>
      <c r="C6" s="4">
        <v>1</v>
      </c>
      <c r="D6" s="4"/>
      <c r="E6" s="4"/>
      <c r="F6" s="5">
        <v>3920</v>
      </c>
      <c r="G6" s="5">
        <f t="shared" si="0"/>
        <v>3920</v>
      </c>
      <c r="H6" s="4" t="s">
        <v>598</v>
      </c>
      <c r="I6" s="4"/>
      <c r="J6" s="4" t="s">
        <v>590</v>
      </c>
      <c r="K6" s="4" t="s">
        <v>363</v>
      </c>
    </row>
    <row r="7" spans="1:11" ht="24.75" customHeight="1">
      <c r="A7" s="4">
        <v>5</v>
      </c>
      <c r="B7" s="4" t="s">
        <v>599</v>
      </c>
      <c r="C7" s="4">
        <v>1</v>
      </c>
      <c r="D7" s="4" t="s">
        <v>600</v>
      </c>
      <c r="E7" s="4" t="s">
        <v>601</v>
      </c>
      <c r="F7" s="5">
        <v>28560</v>
      </c>
      <c r="G7" s="5">
        <f t="shared" si="0"/>
        <v>28560</v>
      </c>
      <c r="H7" s="4" t="s">
        <v>550</v>
      </c>
      <c r="I7" s="4"/>
      <c r="J7" s="4" t="s">
        <v>590</v>
      </c>
      <c r="K7" s="4" t="s">
        <v>363</v>
      </c>
    </row>
    <row r="8" spans="1:11" ht="24.75" customHeight="1">
      <c r="A8" s="4">
        <v>6</v>
      </c>
      <c r="B8" s="4" t="s">
        <v>602</v>
      </c>
      <c r="C8" s="4">
        <v>1</v>
      </c>
      <c r="D8" s="4"/>
      <c r="E8" s="4" t="s">
        <v>603</v>
      </c>
      <c r="F8" s="5">
        <v>5300</v>
      </c>
      <c r="G8" s="5">
        <f t="shared" si="0"/>
        <v>5300</v>
      </c>
      <c r="H8" s="4" t="s">
        <v>604</v>
      </c>
      <c r="I8" s="4"/>
      <c r="J8" s="4" t="s">
        <v>590</v>
      </c>
      <c r="K8" s="4" t="s">
        <v>43</v>
      </c>
    </row>
    <row r="9" spans="1:11" ht="24.75" customHeight="1">
      <c r="A9" s="4">
        <v>7</v>
      </c>
      <c r="B9" s="4" t="s">
        <v>368</v>
      </c>
      <c r="C9" s="4">
        <v>1</v>
      </c>
      <c r="D9" s="4" t="s">
        <v>341</v>
      </c>
      <c r="E9" s="4" t="s">
        <v>605</v>
      </c>
      <c r="F9" s="5">
        <v>35000</v>
      </c>
      <c r="G9" s="5">
        <f t="shared" si="0"/>
        <v>35000</v>
      </c>
      <c r="H9" s="4" t="s">
        <v>606</v>
      </c>
      <c r="I9" s="4"/>
      <c r="J9" s="4" t="s">
        <v>590</v>
      </c>
      <c r="K9" s="4" t="s">
        <v>307</v>
      </c>
    </row>
    <row r="10" spans="1:11" ht="24.75" customHeight="1">
      <c r="A10" s="4">
        <v>8</v>
      </c>
      <c r="B10" s="4" t="s">
        <v>308</v>
      </c>
      <c r="C10" s="4">
        <v>1</v>
      </c>
      <c r="D10" s="4"/>
      <c r="E10" s="4" t="s">
        <v>607</v>
      </c>
      <c r="F10" s="5">
        <v>43000</v>
      </c>
      <c r="G10" s="5">
        <f t="shared" si="0"/>
        <v>43000</v>
      </c>
      <c r="H10" s="4" t="s">
        <v>608</v>
      </c>
      <c r="I10" s="4"/>
      <c r="J10" s="4" t="s">
        <v>590</v>
      </c>
      <c r="K10" s="4" t="s">
        <v>107</v>
      </c>
    </row>
    <row r="11" spans="1:11" ht="24.75" customHeight="1">
      <c r="A11" s="4">
        <v>9</v>
      </c>
      <c r="B11" s="4"/>
      <c r="C11" s="4"/>
      <c r="D11" s="4"/>
      <c r="E11" s="4"/>
      <c r="F11" s="5"/>
      <c r="G11" s="5"/>
      <c r="H11" s="4"/>
      <c r="I11" s="4"/>
      <c r="J11" s="4"/>
      <c r="K11" s="4"/>
    </row>
    <row r="12" spans="1:11" ht="24.75" customHeight="1">
      <c r="A12" s="4">
        <v>10</v>
      </c>
      <c r="B12" s="4"/>
      <c r="C12" s="4"/>
      <c r="D12" s="4"/>
      <c r="E12" s="4"/>
      <c r="F12" s="5"/>
      <c r="G12" s="5"/>
      <c r="H12" s="4"/>
      <c r="I12" s="4"/>
      <c r="J12" s="4"/>
      <c r="K12" s="4"/>
    </row>
    <row r="13" spans="1:11" ht="24.75" customHeight="1">
      <c r="A13" s="4">
        <v>11</v>
      </c>
      <c r="B13" s="4"/>
      <c r="C13" s="4"/>
      <c r="D13" s="4"/>
      <c r="E13" s="4"/>
      <c r="F13" s="5"/>
      <c r="G13" s="5"/>
      <c r="H13" s="4"/>
      <c r="I13" s="4"/>
      <c r="J13" s="4"/>
      <c r="K13" s="4"/>
    </row>
    <row r="14" spans="1:11" ht="24.75" customHeight="1">
      <c r="A14" s="4">
        <v>12</v>
      </c>
      <c r="B14" s="4"/>
      <c r="C14" s="4"/>
      <c r="D14" s="4"/>
      <c r="E14" s="4"/>
      <c r="F14" s="5"/>
      <c r="G14" s="5"/>
      <c r="H14" s="4"/>
      <c r="I14" s="4"/>
      <c r="J14" s="4"/>
      <c r="K14" s="4"/>
    </row>
    <row r="15" spans="1:11" ht="24.75" customHeight="1">
      <c r="A15" s="4">
        <v>13</v>
      </c>
      <c r="B15" s="4"/>
      <c r="C15" s="4"/>
      <c r="D15" s="4"/>
      <c r="E15" s="4"/>
      <c r="F15" s="5"/>
      <c r="G15" s="5"/>
      <c r="H15" s="4"/>
      <c r="I15" s="4"/>
      <c r="J15" s="4"/>
      <c r="K15" s="4"/>
    </row>
    <row r="16" spans="1:11" ht="24.75" customHeight="1">
      <c r="A16" s="4">
        <v>14</v>
      </c>
      <c r="B16" s="4"/>
      <c r="C16" s="4"/>
      <c r="D16" s="4"/>
      <c r="E16" s="4"/>
      <c r="F16" s="5"/>
      <c r="G16" s="5"/>
      <c r="H16" s="4"/>
      <c r="I16" s="4"/>
      <c r="J16" s="4"/>
      <c r="K16" s="4"/>
    </row>
    <row r="17" spans="1:11" ht="24.75" customHeight="1">
      <c r="A17" s="4">
        <v>15</v>
      </c>
      <c r="B17" s="4"/>
      <c r="C17" s="4"/>
      <c r="D17" s="4"/>
      <c r="E17" s="4"/>
      <c r="F17" s="5"/>
      <c r="G17" s="5"/>
      <c r="H17" s="4"/>
      <c r="I17" s="4"/>
      <c r="J17" s="4"/>
      <c r="K17" s="4"/>
    </row>
    <row r="18" spans="1:11" ht="24.75" customHeight="1">
      <c r="A18" s="4">
        <v>16</v>
      </c>
      <c r="B18" s="4"/>
      <c r="C18" s="4"/>
      <c r="D18" s="4"/>
      <c r="E18" s="4"/>
      <c r="F18" s="5"/>
      <c r="G18" s="5"/>
      <c r="H18" s="4"/>
      <c r="I18" s="4"/>
      <c r="J18" s="4"/>
      <c r="K18" s="4"/>
    </row>
    <row r="19" spans="1:11" ht="24.75" customHeight="1">
      <c r="A19" s="4">
        <v>17</v>
      </c>
      <c r="B19" s="4"/>
      <c r="C19" s="4"/>
      <c r="D19" s="4"/>
      <c r="E19" s="4"/>
      <c r="F19" s="5"/>
      <c r="G19" s="5"/>
      <c r="H19" s="4"/>
      <c r="I19" s="4"/>
      <c r="J19" s="4"/>
      <c r="K19" s="4"/>
    </row>
  </sheetData>
  <sheetProtection/>
  <mergeCells count="1">
    <mergeCell ref="A1:K1"/>
  </mergeCells>
  <printOptions/>
  <pageMargins left="0.7513888888888889" right="0.7513888888888889" top="0.5902777777777778" bottom="0.6298611111111111" header="0.5" footer="0.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2013-01-26T01:04:29Z</cp:lastPrinted>
  <dcterms:created xsi:type="dcterms:W3CDTF">1996-12-17T01:32:42Z</dcterms:created>
  <dcterms:modified xsi:type="dcterms:W3CDTF">2015-04-03T01:38:37Z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