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</sheets>
  <definedNames>
    <definedName name="_xlnm.Print_Titles" localSheetId="0">Sheet1!$6:$6</definedName>
  </definedNames>
  <calcPr calcId="144525"/>
</workbook>
</file>

<file path=xl/sharedStrings.xml><?xml version="1.0" encoding="utf-8"?>
<sst xmlns="http://schemas.openxmlformats.org/spreadsheetml/2006/main" count="95" uniqueCount="47">
  <si>
    <t>盐城市中医院2023年公开招聘编外专业技术人员进入体检、考察环节人员名单公布</t>
  </si>
  <si>
    <t>序号</t>
  </si>
  <si>
    <t>招聘单位</t>
  </si>
  <si>
    <r>
      <rPr>
        <b/>
        <sz val="11"/>
        <rFont val="宋体"/>
        <charset val="134"/>
      </rPr>
      <t>岗位</t>
    </r>
    <r>
      <rPr>
        <b/>
        <sz val="11"/>
        <rFont val="宋体"/>
        <charset val="134"/>
      </rPr>
      <t xml:space="preserve">
</t>
    </r>
    <r>
      <rPr>
        <b/>
        <sz val="11"/>
        <rFont val="宋体"/>
        <charset val="134"/>
      </rPr>
      <t>代码</t>
    </r>
  </si>
  <si>
    <t>岗位名称</t>
  </si>
  <si>
    <t>招聘计划数</t>
  </si>
  <si>
    <t>考生姓名</t>
  </si>
  <si>
    <t>笔试成绩（50%）</t>
  </si>
  <si>
    <r>
      <rPr>
        <b/>
        <sz val="11"/>
        <rFont val="宋体"/>
        <charset val="134"/>
      </rPr>
      <t>面试成绩</t>
    </r>
    <r>
      <rPr>
        <b/>
        <sz val="11"/>
        <rFont val="宋体"/>
        <charset val="134"/>
      </rPr>
      <t xml:space="preserve">
</t>
    </r>
    <r>
      <rPr>
        <b/>
        <sz val="11"/>
        <rFont val="宋体"/>
        <charset val="134"/>
      </rPr>
      <t>(50%)</t>
    </r>
  </si>
  <si>
    <t>综合得分</t>
  </si>
  <si>
    <t>同一岗位总分排名（同分不分先后）</t>
  </si>
  <si>
    <t>备注</t>
  </si>
  <si>
    <t>盐城市中医院</t>
  </si>
  <si>
    <t>病理科</t>
  </si>
  <si>
    <t>邵玉筱</t>
  </si>
  <si>
    <t>72</t>
  </si>
  <si>
    <t>推拿科</t>
  </si>
  <si>
    <t>张凯旋</t>
  </si>
  <si>
    <t>69.2</t>
  </si>
  <si>
    <t>胸外科</t>
  </si>
  <si>
    <t>任宽</t>
  </si>
  <si>
    <t>77.2</t>
  </si>
  <si>
    <t>笔试成绩（40%）</t>
  </si>
  <si>
    <t>实践操作考核（20%）</t>
  </si>
  <si>
    <r>
      <rPr>
        <b/>
        <sz val="11"/>
        <rFont val="宋体"/>
        <charset val="134"/>
      </rPr>
      <t>面试成绩</t>
    </r>
    <r>
      <rPr>
        <b/>
        <sz val="11"/>
        <rFont val="宋体"/>
        <charset val="134"/>
      </rPr>
      <t xml:space="preserve">
</t>
    </r>
    <r>
      <rPr>
        <b/>
        <sz val="11"/>
        <rFont val="宋体"/>
        <charset val="134"/>
      </rPr>
      <t>(40%)</t>
    </r>
  </si>
  <si>
    <t>护理A</t>
  </si>
  <si>
    <t>卢雨婷</t>
  </si>
  <si>
    <t>孙姝</t>
  </si>
  <si>
    <t>蔡益民</t>
  </si>
  <si>
    <t>张媛媛</t>
  </si>
  <si>
    <t>王静</t>
  </si>
  <si>
    <t>林静</t>
  </si>
  <si>
    <t>王彤彤</t>
  </si>
  <si>
    <t>张姝姝</t>
  </si>
  <si>
    <t>孟禹彤</t>
  </si>
  <si>
    <t>蒋洁</t>
  </si>
  <si>
    <t>护理B</t>
  </si>
  <si>
    <t>薛晓莉</t>
  </si>
  <si>
    <t>顾宇婷</t>
  </si>
  <si>
    <t>臧嘉慧</t>
  </si>
  <si>
    <t>孙烨</t>
  </si>
  <si>
    <t>夏雪绮</t>
  </si>
  <si>
    <t>窦慧情</t>
  </si>
  <si>
    <t>刘梦颖</t>
  </si>
  <si>
    <t>王倩2003.02</t>
  </si>
  <si>
    <t>张萍萍</t>
  </si>
  <si>
    <t>王传慧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</si>
</sst>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rgb="FF000000"/>
      <name val="等线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zoomScale="130" zoomScaleNormal="130" workbookViewId="0">
      <selection activeCell="L23" sqref="L23"/>
    </sheetView>
  </sheetViews>
  <sheetFormatPr defaultColWidth="9" defaultRowHeight="13.5"/>
  <cols>
    <col min="1" max="1" width="4.41666666666667" customWidth="1"/>
    <col min="2" max="2" width="12.5" customWidth="1"/>
    <col min="3" max="3" width="4.8" customWidth="1"/>
    <col min="5" max="5" width="5.28333333333333" customWidth="1"/>
    <col min="8" max="8" width="10.2833333333333" customWidth="1"/>
    <col min="10" max="10" width="6.825" customWidth="1"/>
    <col min="11" max="11" width="12.6833333333333" customWidth="1"/>
    <col min="12" max="12" width="6.81666666666667" customWidth="1"/>
  </cols>
  <sheetData>
    <row r="1" ht="60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9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  <c r="H2" s="4"/>
      <c r="I2" s="4" t="s">
        <v>8</v>
      </c>
      <c r="J2" s="4" t="s">
        <v>9</v>
      </c>
      <c r="K2" s="2" t="s">
        <v>10</v>
      </c>
      <c r="L2" s="2" t="s">
        <v>11</v>
      </c>
    </row>
    <row r="3" ht="20" customHeight="1" spans="1:12">
      <c r="A3" s="5">
        <v>1</v>
      </c>
      <c r="B3" s="5" t="s">
        <v>12</v>
      </c>
      <c r="C3" s="6">
        <v>4</v>
      </c>
      <c r="D3" s="6" t="s">
        <v>13</v>
      </c>
      <c r="E3" s="7">
        <v>1</v>
      </c>
      <c r="F3" s="6" t="s">
        <v>14</v>
      </c>
      <c r="G3" s="8">
        <v>60.5</v>
      </c>
      <c r="H3" s="9"/>
      <c r="I3" s="16" t="s">
        <v>15</v>
      </c>
      <c r="J3" s="17">
        <f>G3*0.5+I3*0.5</f>
        <v>66.25</v>
      </c>
      <c r="K3" s="7">
        <v>1</v>
      </c>
      <c r="L3" s="5"/>
    </row>
    <row r="4" ht="20" customHeight="1" spans="1:12">
      <c r="A4" s="5">
        <v>2</v>
      </c>
      <c r="B4" s="5" t="s">
        <v>12</v>
      </c>
      <c r="C4" s="6">
        <v>5</v>
      </c>
      <c r="D4" s="6" t="s">
        <v>16</v>
      </c>
      <c r="E4" s="7">
        <v>1</v>
      </c>
      <c r="F4" s="6" t="s">
        <v>17</v>
      </c>
      <c r="G4" s="8">
        <v>72</v>
      </c>
      <c r="H4" s="9"/>
      <c r="I4" s="16" t="s">
        <v>18</v>
      </c>
      <c r="J4" s="17">
        <f>G4*0.5+I4*0.5</f>
        <v>70.6</v>
      </c>
      <c r="K4" s="7">
        <v>1</v>
      </c>
      <c r="L4" s="5"/>
    </row>
    <row r="5" ht="20" customHeight="1" spans="1:12">
      <c r="A5" s="5">
        <v>3</v>
      </c>
      <c r="B5" s="5" t="s">
        <v>12</v>
      </c>
      <c r="C5" s="6">
        <v>6</v>
      </c>
      <c r="D5" s="6" t="s">
        <v>19</v>
      </c>
      <c r="E5" s="7">
        <v>1</v>
      </c>
      <c r="F5" s="6" t="s">
        <v>20</v>
      </c>
      <c r="G5" s="8">
        <v>63.5</v>
      </c>
      <c r="H5" s="9"/>
      <c r="I5" s="16" t="s">
        <v>21</v>
      </c>
      <c r="J5" s="17">
        <f>G5*0.5+I5*0.5</f>
        <v>70.35</v>
      </c>
      <c r="K5" s="7">
        <v>1</v>
      </c>
      <c r="L5" s="5"/>
    </row>
    <row r="6" ht="54" customHeight="1" spans="1:12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3" t="s">
        <v>6</v>
      </c>
      <c r="G6" s="4" t="s">
        <v>22</v>
      </c>
      <c r="H6" s="4" t="s">
        <v>23</v>
      </c>
      <c r="I6" s="4" t="s">
        <v>24</v>
      </c>
      <c r="J6" s="4" t="s">
        <v>9</v>
      </c>
      <c r="K6" s="2" t="s">
        <v>10</v>
      </c>
      <c r="L6" s="18"/>
    </row>
    <row r="7" ht="20" customHeight="1" spans="1:12">
      <c r="A7" s="5">
        <v>1</v>
      </c>
      <c r="B7" s="5" t="s">
        <v>12</v>
      </c>
      <c r="C7" s="5">
        <v>1</v>
      </c>
      <c r="D7" s="10" t="s">
        <v>25</v>
      </c>
      <c r="E7" s="5">
        <v>10</v>
      </c>
      <c r="F7" s="6" t="s">
        <v>26</v>
      </c>
      <c r="G7" s="11">
        <v>90</v>
      </c>
      <c r="H7" s="11">
        <v>78</v>
      </c>
      <c r="I7" s="11">
        <v>77.2</v>
      </c>
      <c r="J7" s="19">
        <f t="shared" ref="J7:J26" si="0">I7*0.4+H7*0.2+G7*0.4</f>
        <v>82.48</v>
      </c>
      <c r="K7" s="11">
        <v>1</v>
      </c>
      <c r="L7" s="5"/>
    </row>
    <row r="8" ht="20" customHeight="1" spans="1:12">
      <c r="A8" s="5">
        <v>2</v>
      </c>
      <c r="B8" s="5" t="s">
        <v>12</v>
      </c>
      <c r="C8" s="5">
        <v>1</v>
      </c>
      <c r="D8" s="10" t="s">
        <v>25</v>
      </c>
      <c r="E8" s="5"/>
      <c r="F8" s="6" t="s">
        <v>27</v>
      </c>
      <c r="G8" s="11">
        <v>84</v>
      </c>
      <c r="H8" s="11">
        <v>74.4</v>
      </c>
      <c r="I8" s="11">
        <v>73</v>
      </c>
      <c r="J8" s="19">
        <f t="shared" si="0"/>
        <v>77.68</v>
      </c>
      <c r="K8" s="11">
        <v>2</v>
      </c>
      <c r="L8" s="5"/>
    </row>
    <row r="9" ht="20" customHeight="1" spans="1:12">
      <c r="A9" s="5">
        <v>3</v>
      </c>
      <c r="B9" s="5" t="s">
        <v>12</v>
      </c>
      <c r="C9" s="5">
        <v>1</v>
      </c>
      <c r="D9" s="10" t="s">
        <v>25</v>
      </c>
      <c r="E9" s="5"/>
      <c r="F9" s="6" t="s">
        <v>28</v>
      </c>
      <c r="G9" s="11">
        <v>77.5</v>
      </c>
      <c r="H9" s="11">
        <v>78</v>
      </c>
      <c r="I9" s="11">
        <v>74.2</v>
      </c>
      <c r="J9" s="19">
        <f t="shared" si="0"/>
        <v>76.28</v>
      </c>
      <c r="K9" s="11">
        <v>3</v>
      </c>
      <c r="L9" s="5"/>
    </row>
    <row r="10" ht="20" customHeight="1" spans="1:12">
      <c r="A10" s="5">
        <v>4</v>
      </c>
      <c r="B10" s="5" t="s">
        <v>12</v>
      </c>
      <c r="C10" s="5">
        <v>1</v>
      </c>
      <c r="D10" s="10" t="s">
        <v>25</v>
      </c>
      <c r="E10" s="5"/>
      <c r="F10" s="6" t="s">
        <v>29</v>
      </c>
      <c r="G10" s="11">
        <v>78.5</v>
      </c>
      <c r="H10" s="11">
        <v>79.2</v>
      </c>
      <c r="I10" s="11">
        <v>71.8</v>
      </c>
      <c r="J10" s="19">
        <f t="shared" si="0"/>
        <v>75.96</v>
      </c>
      <c r="K10" s="11">
        <v>4</v>
      </c>
      <c r="L10" s="5"/>
    </row>
    <row r="11" ht="20" customHeight="1" spans="1:12">
      <c r="A11" s="5">
        <v>5</v>
      </c>
      <c r="B11" s="5" t="s">
        <v>12</v>
      </c>
      <c r="C11" s="5">
        <v>1</v>
      </c>
      <c r="D11" s="10" t="s">
        <v>25</v>
      </c>
      <c r="E11" s="5"/>
      <c r="F11" s="6" t="s">
        <v>30</v>
      </c>
      <c r="G11" s="11">
        <v>84</v>
      </c>
      <c r="H11" s="11">
        <v>78.4</v>
      </c>
      <c r="I11" s="11">
        <v>66.2</v>
      </c>
      <c r="J11" s="19">
        <f t="shared" si="0"/>
        <v>75.76</v>
      </c>
      <c r="K11" s="11">
        <v>5</v>
      </c>
      <c r="L11" s="5"/>
    </row>
    <row r="12" ht="20" customHeight="1" spans="1:12">
      <c r="A12" s="5">
        <v>6</v>
      </c>
      <c r="B12" s="5" t="s">
        <v>12</v>
      </c>
      <c r="C12" s="5">
        <v>1</v>
      </c>
      <c r="D12" s="10" t="s">
        <v>25</v>
      </c>
      <c r="E12" s="5"/>
      <c r="F12" s="6" t="s">
        <v>31</v>
      </c>
      <c r="G12" s="11">
        <v>75.5</v>
      </c>
      <c r="H12" s="11">
        <v>81</v>
      </c>
      <c r="I12" s="11">
        <v>72.6</v>
      </c>
      <c r="J12" s="19">
        <f t="shared" si="0"/>
        <v>75.44</v>
      </c>
      <c r="K12" s="11">
        <v>6</v>
      </c>
      <c r="L12" s="5"/>
    </row>
    <row r="13" ht="20" customHeight="1" spans="1:12">
      <c r="A13" s="5">
        <v>7</v>
      </c>
      <c r="B13" s="5" t="s">
        <v>12</v>
      </c>
      <c r="C13" s="5">
        <v>1</v>
      </c>
      <c r="D13" s="10" t="s">
        <v>25</v>
      </c>
      <c r="E13" s="5"/>
      <c r="F13" s="6" t="s">
        <v>32</v>
      </c>
      <c r="G13" s="11">
        <v>84</v>
      </c>
      <c r="H13" s="11">
        <v>67.8</v>
      </c>
      <c r="I13" s="11">
        <v>70.6</v>
      </c>
      <c r="J13" s="19">
        <f t="shared" si="0"/>
        <v>75.4</v>
      </c>
      <c r="K13" s="11">
        <v>7</v>
      </c>
      <c r="L13" s="5"/>
    </row>
    <row r="14" ht="20" customHeight="1" spans="1:12">
      <c r="A14" s="5">
        <v>8</v>
      </c>
      <c r="B14" s="5" t="s">
        <v>12</v>
      </c>
      <c r="C14" s="5">
        <v>1</v>
      </c>
      <c r="D14" s="10" t="s">
        <v>25</v>
      </c>
      <c r="E14" s="5"/>
      <c r="F14" s="6" t="s">
        <v>33</v>
      </c>
      <c r="G14" s="11">
        <v>75</v>
      </c>
      <c r="H14" s="11">
        <v>79</v>
      </c>
      <c r="I14" s="11">
        <v>69.2</v>
      </c>
      <c r="J14" s="19">
        <f t="shared" si="0"/>
        <v>73.48</v>
      </c>
      <c r="K14" s="11">
        <v>8</v>
      </c>
      <c r="L14" s="5"/>
    </row>
    <row r="15" ht="20" customHeight="1" spans="1:12">
      <c r="A15" s="5">
        <v>9</v>
      </c>
      <c r="B15" s="5" t="s">
        <v>12</v>
      </c>
      <c r="C15" s="5">
        <v>1</v>
      </c>
      <c r="D15" s="10" t="s">
        <v>25</v>
      </c>
      <c r="E15" s="5"/>
      <c r="F15" s="6" t="s">
        <v>34</v>
      </c>
      <c r="G15" s="11">
        <v>75</v>
      </c>
      <c r="H15" s="11">
        <v>75</v>
      </c>
      <c r="I15" s="11">
        <v>70.4</v>
      </c>
      <c r="J15" s="19">
        <f t="shared" si="0"/>
        <v>73.16</v>
      </c>
      <c r="K15" s="11">
        <v>9</v>
      </c>
      <c r="L15" s="5"/>
    </row>
    <row r="16" ht="20" customHeight="1" spans="1:12">
      <c r="A16" s="5">
        <v>10</v>
      </c>
      <c r="B16" s="5" t="s">
        <v>12</v>
      </c>
      <c r="C16" s="5">
        <v>1</v>
      </c>
      <c r="D16" s="10" t="s">
        <v>25</v>
      </c>
      <c r="E16" s="5"/>
      <c r="F16" s="6" t="s">
        <v>35</v>
      </c>
      <c r="G16" s="11">
        <v>77.5</v>
      </c>
      <c r="H16" s="11">
        <v>63.6</v>
      </c>
      <c r="I16" s="11">
        <v>73.4</v>
      </c>
      <c r="J16" s="19">
        <f t="shared" si="0"/>
        <v>73.08</v>
      </c>
      <c r="K16" s="11">
        <v>10</v>
      </c>
      <c r="L16" s="5"/>
    </row>
    <row r="17" ht="20" customHeight="1" spans="1:12">
      <c r="A17" s="5">
        <v>11</v>
      </c>
      <c r="B17" s="5" t="s">
        <v>12</v>
      </c>
      <c r="C17" s="5">
        <v>2</v>
      </c>
      <c r="D17" s="10" t="s">
        <v>36</v>
      </c>
      <c r="E17" s="12">
        <v>10</v>
      </c>
      <c r="F17" s="6" t="s">
        <v>37</v>
      </c>
      <c r="G17" s="11">
        <v>80.5</v>
      </c>
      <c r="H17" s="11">
        <v>83.8</v>
      </c>
      <c r="I17" s="11">
        <v>76.6</v>
      </c>
      <c r="J17" s="19">
        <f t="shared" si="0"/>
        <v>79.6</v>
      </c>
      <c r="K17" s="11">
        <v>1</v>
      </c>
      <c r="L17" s="5"/>
    </row>
    <row r="18" ht="20" customHeight="1" spans="1:12">
      <c r="A18" s="5">
        <v>12</v>
      </c>
      <c r="B18" s="5" t="s">
        <v>12</v>
      </c>
      <c r="C18" s="5">
        <v>2</v>
      </c>
      <c r="D18" s="10" t="s">
        <v>36</v>
      </c>
      <c r="E18" s="13"/>
      <c r="F18" s="6" t="s">
        <v>38</v>
      </c>
      <c r="G18" s="11">
        <v>73.5</v>
      </c>
      <c r="H18" s="11">
        <v>85.2</v>
      </c>
      <c r="I18" s="11">
        <v>79.4</v>
      </c>
      <c r="J18" s="19">
        <f t="shared" si="0"/>
        <v>78.2</v>
      </c>
      <c r="K18" s="11">
        <v>2</v>
      </c>
      <c r="L18" s="5"/>
    </row>
    <row r="19" ht="20" customHeight="1" spans="1:12">
      <c r="A19" s="5">
        <v>13</v>
      </c>
      <c r="B19" s="5" t="s">
        <v>12</v>
      </c>
      <c r="C19" s="5">
        <v>2</v>
      </c>
      <c r="D19" s="10" t="s">
        <v>36</v>
      </c>
      <c r="E19" s="13"/>
      <c r="F19" s="6" t="s">
        <v>39</v>
      </c>
      <c r="G19" s="11">
        <v>73.5</v>
      </c>
      <c r="H19" s="11">
        <v>84.2</v>
      </c>
      <c r="I19" s="11">
        <v>79.6</v>
      </c>
      <c r="J19" s="19">
        <f t="shared" si="0"/>
        <v>78.08</v>
      </c>
      <c r="K19" s="11">
        <v>3</v>
      </c>
      <c r="L19" s="5"/>
    </row>
    <row r="20" ht="20" customHeight="1" spans="1:12">
      <c r="A20" s="5">
        <v>14</v>
      </c>
      <c r="B20" s="5" t="s">
        <v>12</v>
      </c>
      <c r="C20" s="5">
        <v>2</v>
      </c>
      <c r="D20" s="10" t="s">
        <v>36</v>
      </c>
      <c r="E20" s="13"/>
      <c r="F20" s="6" t="s">
        <v>40</v>
      </c>
      <c r="G20" s="11">
        <v>71</v>
      </c>
      <c r="H20" s="11">
        <v>84.6</v>
      </c>
      <c r="I20" s="11">
        <v>78.8</v>
      </c>
      <c r="J20" s="19">
        <f t="shared" si="0"/>
        <v>76.84</v>
      </c>
      <c r="K20" s="11">
        <v>4</v>
      </c>
      <c r="L20" s="5"/>
    </row>
    <row r="21" ht="20" customHeight="1" spans="1:12">
      <c r="A21" s="5">
        <v>15</v>
      </c>
      <c r="B21" s="5" t="s">
        <v>12</v>
      </c>
      <c r="C21" s="5">
        <v>2</v>
      </c>
      <c r="D21" s="10" t="s">
        <v>36</v>
      </c>
      <c r="E21" s="13"/>
      <c r="F21" s="6" t="s">
        <v>41</v>
      </c>
      <c r="G21" s="11">
        <v>69.5</v>
      </c>
      <c r="H21" s="14">
        <v>81.8</v>
      </c>
      <c r="I21" s="14">
        <v>78.8</v>
      </c>
      <c r="J21" s="19">
        <f t="shared" si="0"/>
        <v>75.68</v>
      </c>
      <c r="K21" s="11">
        <v>5</v>
      </c>
      <c r="L21" s="5"/>
    </row>
    <row r="22" ht="20" customHeight="1" spans="1:12">
      <c r="A22" s="5">
        <v>16</v>
      </c>
      <c r="B22" s="5" t="s">
        <v>12</v>
      </c>
      <c r="C22" s="5">
        <v>2</v>
      </c>
      <c r="D22" s="10" t="s">
        <v>36</v>
      </c>
      <c r="E22" s="13"/>
      <c r="F22" s="6" t="s">
        <v>42</v>
      </c>
      <c r="G22" s="11">
        <v>81.5</v>
      </c>
      <c r="H22" s="11">
        <v>70</v>
      </c>
      <c r="I22" s="11">
        <v>71.8</v>
      </c>
      <c r="J22" s="19">
        <f t="shared" si="0"/>
        <v>75.32</v>
      </c>
      <c r="K22" s="11">
        <v>6</v>
      </c>
      <c r="L22" s="5"/>
    </row>
    <row r="23" ht="20" customHeight="1" spans="1:12">
      <c r="A23" s="5">
        <v>17</v>
      </c>
      <c r="B23" s="5" t="s">
        <v>12</v>
      </c>
      <c r="C23" s="5">
        <v>2</v>
      </c>
      <c r="D23" s="10" t="s">
        <v>36</v>
      </c>
      <c r="E23" s="13"/>
      <c r="F23" s="6" t="s">
        <v>43</v>
      </c>
      <c r="G23" s="11">
        <v>73.5</v>
      </c>
      <c r="H23" s="11">
        <v>73.2</v>
      </c>
      <c r="I23" s="11">
        <v>76.2</v>
      </c>
      <c r="J23" s="19">
        <f t="shared" si="0"/>
        <v>74.52</v>
      </c>
      <c r="K23" s="11">
        <v>7</v>
      </c>
      <c r="L23" s="5"/>
    </row>
    <row r="24" ht="32" customHeight="1" spans="1:12">
      <c r="A24" s="5">
        <v>18</v>
      </c>
      <c r="B24" s="5" t="s">
        <v>12</v>
      </c>
      <c r="C24" s="5">
        <v>2</v>
      </c>
      <c r="D24" s="10" t="s">
        <v>36</v>
      </c>
      <c r="E24" s="13"/>
      <c r="F24" s="6" t="s">
        <v>44</v>
      </c>
      <c r="G24" s="11">
        <v>73.5</v>
      </c>
      <c r="H24" s="11">
        <v>82.6</v>
      </c>
      <c r="I24" s="11">
        <v>70.8</v>
      </c>
      <c r="J24" s="19">
        <f t="shared" si="0"/>
        <v>74.24</v>
      </c>
      <c r="K24" s="11">
        <v>8</v>
      </c>
      <c r="L24" s="5"/>
    </row>
    <row r="25" ht="20" customHeight="1" spans="1:12">
      <c r="A25" s="5">
        <v>19</v>
      </c>
      <c r="B25" s="5" t="s">
        <v>12</v>
      </c>
      <c r="C25" s="5">
        <v>2</v>
      </c>
      <c r="D25" s="10" t="s">
        <v>36</v>
      </c>
      <c r="E25" s="13"/>
      <c r="F25" s="6" t="s">
        <v>45</v>
      </c>
      <c r="G25" s="11">
        <v>71</v>
      </c>
      <c r="H25" s="11">
        <v>79.2</v>
      </c>
      <c r="I25" s="11">
        <v>73.2</v>
      </c>
      <c r="J25" s="19">
        <f t="shared" si="0"/>
        <v>73.52</v>
      </c>
      <c r="K25" s="11">
        <v>9</v>
      </c>
      <c r="L25" s="5"/>
    </row>
    <row r="26" ht="20" customHeight="1" spans="1:12">
      <c r="A26" s="5">
        <v>20</v>
      </c>
      <c r="B26" s="5" t="s">
        <v>12</v>
      </c>
      <c r="C26" s="5">
        <v>2</v>
      </c>
      <c r="D26" s="10" t="s">
        <v>36</v>
      </c>
      <c r="E26" s="15"/>
      <c r="F26" s="6" t="s">
        <v>46</v>
      </c>
      <c r="G26" s="11">
        <v>70</v>
      </c>
      <c r="H26" s="14">
        <v>82.6</v>
      </c>
      <c r="I26" s="14">
        <v>72.4</v>
      </c>
      <c r="J26" s="19">
        <f t="shared" si="0"/>
        <v>73.48</v>
      </c>
      <c r="K26" s="11">
        <v>10</v>
      </c>
      <c r="L26" s="5"/>
    </row>
  </sheetData>
  <mergeCells count="7">
    <mergeCell ref="A1:L1"/>
    <mergeCell ref="G2:H2"/>
    <mergeCell ref="G3:H3"/>
    <mergeCell ref="G4:H4"/>
    <mergeCell ref="G5:H5"/>
    <mergeCell ref="E7:E16"/>
    <mergeCell ref="E17:E26"/>
  </mergeCells>
  <pageMargins left="0.393055555555556" right="0.118055555555556" top="0.236111111111111" bottom="0.275" header="0.275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2023-01-16T00:11:00Z</dcterms:created>
  <dcterms:modified xsi:type="dcterms:W3CDTF">2023-06-19T00:23:19Z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79E041CC3A1E44A7B3F2108544FFA368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